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82d4\name\★3.スポーツ少年団（保存分）\★本部\★各連盟補助事業（実績）\Ｒ７\"/>
    </mc:Choice>
  </mc:AlternateContent>
  <xr:revisionPtr revIDLastSave="0" documentId="13_ncr:1_{87BBE031-FB96-4900-A2BA-C89F3F13D74C}" xr6:coauthVersionLast="47" xr6:coauthVersionMax="47" xr10:uidLastSave="{00000000-0000-0000-0000-000000000000}"/>
  <bookViews>
    <workbookView xWindow="-96" yWindow="-96" windowWidth="23232" windowHeight="12432" activeTab="3" xr2:uid="{00000000-000D-0000-FFFF-FFFF00000000}"/>
  </bookViews>
  <sheets>
    <sheet name="記入例（総括表）" sheetId="13" r:id="rId1"/>
    <sheet name="事業報告書（総括表）" sheetId="12" r:id="rId2"/>
    <sheet name="記入例（事業ごと）" sheetId="15" r:id="rId3"/>
    <sheet name="決算報告書（事業ごと）" sheetId="14" r:id="rId4"/>
  </sheets>
  <definedNames>
    <definedName name="_xlnm.Print_Area" localSheetId="0">'記入例（総括表）'!$A$1:$I$39</definedName>
    <definedName name="_xlnm.Print_Area" localSheetId="1">'事業報告書（総括表）'!$B$1:$I$38</definedName>
  </definedNames>
  <calcPr calcId="191029"/>
</workbook>
</file>

<file path=xl/calcChain.xml><?xml version="1.0" encoding="utf-8"?>
<calcChain xmlns="http://schemas.openxmlformats.org/spreadsheetml/2006/main">
  <c r="H9" i="13" l="1"/>
  <c r="F29" i="15"/>
  <c r="E23" i="15"/>
  <c r="E20" i="15"/>
  <c r="E14" i="15"/>
  <c r="E8" i="15"/>
  <c r="E31" i="15" s="1"/>
  <c r="F29" i="14"/>
  <c r="E29" i="14"/>
  <c r="E32" i="14" s="1"/>
  <c r="E23" i="14"/>
  <c r="E20" i="14"/>
  <c r="E14" i="14"/>
  <c r="E8" i="14"/>
  <c r="E31" i="14" s="1"/>
  <c r="E33" i="14" s="1"/>
  <c r="I37" i="12"/>
  <c r="H37" i="12"/>
  <c r="F36" i="12"/>
  <c r="F35" i="12"/>
  <c r="F37" i="12" s="1"/>
  <c r="F37" i="13"/>
  <c r="F36" i="13"/>
  <c r="I25" i="13"/>
  <c r="H25" i="13"/>
  <c r="H19" i="13"/>
  <c r="I14" i="13"/>
  <c r="H14" i="13"/>
  <c r="I9" i="13"/>
  <c r="E29" i="15" l="1"/>
  <c r="E32" i="15" s="1"/>
  <c r="E33" i="15" s="1"/>
  <c r="H38" i="13"/>
  <c r="F38" i="13"/>
  <c r="I38" i="13"/>
</calcChain>
</file>

<file path=xl/sharedStrings.xml><?xml version="1.0" encoding="utf-8"?>
<sst xmlns="http://schemas.openxmlformats.org/spreadsheetml/2006/main" count="186" uniqueCount="80">
  <si>
    <t>計</t>
    <rPh sb="0" eb="1">
      <t>ケイ</t>
    </rPh>
    <phoneticPr fontId="2"/>
  </si>
  <si>
    <t>会　　場</t>
    <rPh sb="0" eb="1">
      <t>カイ</t>
    </rPh>
    <rPh sb="3" eb="4">
      <t>バ</t>
    </rPh>
    <phoneticPr fontId="2"/>
  </si>
  <si>
    <t>麻生運動場体育館</t>
    <rPh sb="0" eb="2">
      <t>アソウ</t>
    </rPh>
    <rPh sb="2" eb="5">
      <t>ウンドウジョウ</t>
    </rPh>
    <rPh sb="5" eb="8">
      <t>タイイクカン</t>
    </rPh>
    <phoneticPr fontId="2"/>
  </si>
  <si>
    <t>開催日</t>
    <rPh sb="0" eb="2">
      <t>カイサイ</t>
    </rPh>
    <rPh sb="2" eb="3">
      <t>ビ</t>
    </rPh>
    <phoneticPr fontId="2"/>
  </si>
  <si>
    <t>参加人数</t>
    <rPh sb="0" eb="2">
      <t>サンカ</t>
    </rPh>
    <rPh sb="2" eb="4">
      <t>ニンズウ</t>
    </rPh>
    <phoneticPr fontId="2"/>
  </si>
  <si>
    <t>収入額</t>
    <rPh sb="0" eb="2">
      <t>シュウニュウ</t>
    </rPh>
    <rPh sb="2" eb="3">
      <t>ガク</t>
    </rPh>
    <phoneticPr fontId="2"/>
  </si>
  <si>
    <t>支出明細（円）</t>
    <rPh sb="0" eb="2">
      <t>シシュツ</t>
    </rPh>
    <rPh sb="2" eb="4">
      <t>メイサイ</t>
    </rPh>
    <rPh sb="5" eb="6">
      <t>エン</t>
    </rPh>
    <phoneticPr fontId="2"/>
  </si>
  <si>
    <t>連盟</t>
    <rPh sb="0" eb="2">
      <t>レンメイ</t>
    </rPh>
    <phoneticPr fontId="2"/>
  </si>
  <si>
    <t>事業（大会等）名</t>
    <rPh sb="0" eb="2">
      <t>ジギョウ</t>
    </rPh>
    <rPh sb="3" eb="5">
      <t>タイカイ</t>
    </rPh>
    <rPh sb="5" eb="6">
      <t>トウ</t>
    </rPh>
    <rPh sb="7" eb="8">
      <t>メイ</t>
    </rPh>
    <phoneticPr fontId="2"/>
  </si>
  <si>
    <t>（チーム数）</t>
    <rPh sb="4" eb="5">
      <t>スウ</t>
    </rPh>
    <phoneticPr fontId="2"/>
  </si>
  <si>
    <t>（参加料等）</t>
    <rPh sb="1" eb="4">
      <t>サンカリョウ</t>
    </rPh>
    <rPh sb="4" eb="5">
      <t>トウ</t>
    </rPh>
    <phoneticPr fontId="2"/>
  </si>
  <si>
    <t>項目</t>
    <rPh sb="0" eb="2">
      <t>コウモク</t>
    </rPh>
    <phoneticPr fontId="2"/>
  </si>
  <si>
    <t>決算額</t>
    <rPh sb="0" eb="2">
      <t>ケッサン</t>
    </rPh>
    <rPh sb="2" eb="3">
      <t>ガク</t>
    </rPh>
    <phoneticPr fontId="2"/>
  </si>
  <si>
    <t>第３回行方市長杯○○大会</t>
    <rPh sb="0" eb="1">
      <t>ダイ</t>
    </rPh>
    <rPh sb="2" eb="3">
      <t>カイ</t>
    </rPh>
    <rPh sb="3" eb="7">
      <t>ナメガタシチョウ</t>
    </rPh>
    <rPh sb="7" eb="8">
      <t>ハイ</t>
    </rPh>
    <rPh sb="10" eb="12">
      <t>タイカイ</t>
    </rPh>
    <phoneticPr fontId="2"/>
  </si>
  <si>
    <t>ふれあい○○大会</t>
    <rPh sb="4" eb="8">
      <t>マルマルタイカイ</t>
    </rPh>
    <phoneticPr fontId="2"/>
  </si>
  <si>
    <t>北浦第１グラウンド</t>
    <rPh sb="0" eb="3">
      <t>キタウラダイ</t>
    </rPh>
    <phoneticPr fontId="2"/>
  </si>
  <si>
    <t>玉造運動場体育館</t>
    <rPh sb="0" eb="2">
      <t>タマツクリ</t>
    </rPh>
    <rPh sb="2" eb="8">
      <t>ウンドウジョウタイイクカン</t>
    </rPh>
    <phoneticPr fontId="2"/>
  </si>
  <si>
    <t>１５0名</t>
    <rPh sb="3" eb="4">
      <t>メイ</t>
    </rPh>
    <phoneticPr fontId="2"/>
  </si>
  <si>
    <t>７５名</t>
    <rPh sb="2" eb="3">
      <t>メイ</t>
    </rPh>
    <phoneticPr fontId="2"/>
  </si>
  <si>
    <t>２５チーム</t>
    <phoneticPr fontId="2"/>
  </si>
  <si>
    <t>スポ少補助金</t>
    <rPh sb="2" eb="3">
      <t>ショウ</t>
    </rPh>
    <rPh sb="3" eb="6">
      <t>ホジョキン</t>
    </rPh>
    <phoneticPr fontId="2"/>
  </si>
  <si>
    <t>第１２回行方市○○大会</t>
    <rPh sb="0" eb="1">
      <t>ダイ</t>
    </rPh>
    <rPh sb="3" eb="4">
      <t>カイ</t>
    </rPh>
    <rPh sb="4" eb="7">
      <t>ナメガタシ</t>
    </rPh>
    <rPh sb="7" eb="11">
      <t>マルマルタイカイ</t>
    </rPh>
    <phoneticPr fontId="2"/>
  </si>
  <si>
    <t>補助金充当額</t>
    <rPh sb="0" eb="6">
      <t>ホジョキンジュウトウガク</t>
    </rPh>
    <phoneticPr fontId="2"/>
  </si>
  <si>
    <t>６月◎日</t>
    <rPh sb="1" eb="2">
      <t>ガツ</t>
    </rPh>
    <rPh sb="2" eb="4">
      <t>マルニチ</t>
    </rPh>
    <phoneticPr fontId="2"/>
  </si>
  <si>
    <t>１２月×日</t>
    <rPh sb="2" eb="3">
      <t>ガツ</t>
    </rPh>
    <rPh sb="3" eb="5">
      <t>バツニチ</t>
    </rPh>
    <phoneticPr fontId="2"/>
  </si>
  <si>
    <t>中止</t>
    <rPh sb="0" eb="2">
      <t>チュウシ</t>
    </rPh>
    <phoneticPr fontId="2"/>
  </si>
  <si>
    <t>その他</t>
    <rPh sb="2" eb="3">
      <t>タ</t>
    </rPh>
    <phoneticPr fontId="2"/>
  </si>
  <si>
    <t>補助金</t>
    <rPh sb="0" eb="3">
      <t>ホジョキン</t>
    </rPh>
    <phoneticPr fontId="2"/>
  </si>
  <si>
    <t>参加料他</t>
    <rPh sb="0" eb="3">
      <t>サンカリョウ</t>
    </rPh>
    <rPh sb="3" eb="4">
      <t>ホカ</t>
    </rPh>
    <phoneticPr fontId="2"/>
  </si>
  <si>
    <t>参加料等</t>
    <rPh sb="0" eb="3">
      <t>サンカリョウ</t>
    </rPh>
    <rPh sb="3" eb="4">
      <t>トウ</t>
    </rPh>
    <phoneticPr fontId="2"/>
  </si>
  <si>
    <t>報償費</t>
    <rPh sb="0" eb="3">
      <t>ホウショウヒ</t>
    </rPh>
    <phoneticPr fontId="2"/>
  </si>
  <si>
    <t>食糧費</t>
    <rPh sb="0" eb="3">
      <t>ショクリョウヒ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</si>
  <si>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</si>
  <si>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</si>
  <si>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r>
      <t>　　　　　　　　　　　　　　　</t>
    </r>
    <r>
      <rPr>
        <b/>
        <u/>
        <sz val="12"/>
        <rFont val="UD デジタル 教科書体 NK-B"/>
        <family val="1"/>
        <charset val="128"/>
      </rPr>
      <t>　　　　　　　　　　　　大会収支決算報告書</t>
    </r>
    <rPh sb="27" eb="29">
      <t>タイカイ</t>
    </rPh>
    <rPh sb="29" eb="31">
      <t>シュウシ</t>
    </rPh>
    <rPh sb="30" eb="31">
      <t>ネンド</t>
    </rPh>
    <phoneticPr fontId="2"/>
  </si>
  <si>
    <t>【収入の部】</t>
    <rPh sb="1" eb="3">
      <t>シュウニュウ</t>
    </rPh>
    <rPh sb="4" eb="5">
      <t>ブ</t>
    </rPh>
    <phoneticPr fontId="2"/>
  </si>
  <si>
    <t>(単位：円)</t>
    <rPh sb="1" eb="3">
      <t>タンイ</t>
    </rPh>
    <rPh sb="4" eb="5">
      <t>エン</t>
    </rPh>
    <phoneticPr fontId="2"/>
  </si>
  <si>
    <t>収　入</t>
    <rPh sb="0" eb="1">
      <t>オサム</t>
    </rPh>
    <rPh sb="2" eb="3">
      <t>イリ</t>
    </rPh>
    <phoneticPr fontId="2"/>
  </si>
  <si>
    <t>項　　目</t>
    <rPh sb="0" eb="1">
      <t>コウ</t>
    </rPh>
    <rPh sb="3" eb="4">
      <t>メ</t>
    </rPh>
    <phoneticPr fontId="2"/>
  </si>
  <si>
    <t>決 算 額</t>
    <rPh sb="0" eb="1">
      <t>ケツ</t>
    </rPh>
    <rPh sb="2" eb="3">
      <t>ザン</t>
    </rPh>
    <rPh sb="4" eb="5">
      <t>ガク</t>
    </rPh>
    <phoneticPr fontId="2"/>
  </si>
  <si>
    <t>内　訳</t>
    <rPh sb="0" eb="1">
      <t>ウチ</t>
    </rPh>
    <rPh sb="2" eb="3">
      <t>ヤク</t>
    </rPh>
    <phoneticPr fontId="2"/>
  </si>
  <si>
    <t>市スポーツ少年団より</t>
    <rPh sb="0" eb="1">
      <t>シ</t>
    </rPh>
    <rPh sb="5" eb="8">
      <t>ショウネンダン</t>
    </rPh>
    <phoneticPr fontId="2"/>
  </si>
  <si>
    <t>参加料</t>
    <rPh sb="0" eb="3">
      <t>サンカリョウ</t>
    </rPh>
    <phoneticPr fontId="2"/>
  </si>
  <si>
    <t>雑収入</t>
    <rPh sb="0" eb="1">
      <t>ザツ</t>
    </rPh>
    <rPh sb="1" eb="3">
      <t>シュウニュウ</t>
    </rPh>
    <phoneticPr fontId="2"/>
  </si>
  <si>
    <t>【支出の部】</t>
    <rPh sb="1" eb="3">
      <t>シシュツ</t>
    </rPh>
    <rPh sb="4" eb="5">
      <t>ブ</t>
    </rPh>
    <phoneticPr fontId="2"/>
  </si>
  <si>
    <t>支　　出</t>
    <rPh sb="0" eb="1">
      <t>ササ</t>
    </rPh>
    <rPh sb="3" eb="4">
      <t>デ</t>
    </rPh>
    <phoneticPr fontId="2"/>
  </si>
  <si>
    <t>内補助金充当決算額</t>
    <rPh sb="0" eb="1">
      <t>ウチ</t>
    </rPh>
    <rPh sb="1" eb="4">
      <t>ホジョキン</t>
    </rPh>
    <rPh sb="4" eb="6">
      <t>ジュウトウ</t>
    </rPh>
    <rPh sb="6" eb="8">
      <t>ケッサン</t>
    </rPh>
    <rPh sb="8" eb="9">
      <t>ガク</t>
    </rPh>
    <phoneticPr fontId="2"/>
  </si>
  <si>
    <t>負 担 金</t>
    <rPh sb="0" eb="1">
      <t>フ</t>
    </rPh>
    <rPh sb="2" eb="3">
      <t>タン</t>
    </rPh>
    <rPh sb="4" eb="5">
      <t>カネ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</si>
  <si>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</si>
  <si>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食糧費</t>
    <rPh sb="0" eb="2">
      <t>ショクリョウ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</si>
  <si>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</si>
  <si>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</si>
  <si>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会場使用料</t>
    <rPh sb="0" eb="5">
      <t>カイジョウシヨウリョウ</t>
    </rPh>
    <phoneticPr fontId="2"/>
  </si>
  <si>
    <t>事 務 費</t>
    <rPh sb="0" eb="1">
      <t>コト</t>
    </rPh>
    <rPh sb="2" eb="3">
      <t>ツトム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</si>
  <si>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</si>
  <si>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 議 費</t>
    <rPh sb="0" eb="1">
      <t>カイ</t>
    </rPh>
    <rPh sb="2" eb="3">
      <t>ギ</t>
    </rPh>
    <rPh sb="4" eb="5">
      <t>ヒ</t>
    </rPh>
    <phoneticPr fontId="2"/>
  </si>
  <si>
    <t>収入決算額</t>
    <rPh sb="0" eb="2">
      <t>シュウニュウ</t>
    </rPh>
    <rPh sb="2" eb="4">
      <t>ケッサン</t>
    </rPh>
    <rPh sb="4" eb="5">
      <t>ガク</t>
    </rPh>
    <phoneticPr fontId="2"/>
  </si>
  <si>
    <t>円</t>
    <rPh sb="0" eb="1">
      <t>エン</t>
    </rPh>
    <phoneticPr fontId="2"/>
  </si>
  <si>
    <t>支出決算額</t>
    <rPh sb="0" eb="2">
      <t>シシュツ</t>
    </rPh>
    <rPh sb="2" eb="4">
      <t>ケッサン</t>
    </rPh>
    <rPh sb="4" eb="5">
      <t>ガク</t>
    </rPh>
    <phoneticPr fontId="2"/>
  </si>
  <si>
    <t>収支差引残額</t>
    <rPh sb="0" eb="2">
      <t>シュウシ</t>
    </rPh>
    <rPh sb="2" eb="4">
      <t>サシヒキ</t>
    </rPh>
    <rPh sb="4" eb="6">
      <t>ザンガク</t>
    </rPh>
    <phoneticPr fontId="2"/>
  </si>
  <si>
    <t>第３回行方市長杯〇〇大会収支決算報告書【記入例】</t>
    <rPh sb="0" eb="1">
      <t>ダイ</t>
    </rPh>
    <rPh sb="2" eb="3">
      <t>カイ</t>
    </rPh>
    <rPh sb="3" eb="8">
      <t>ナメガタシチョウハイ</t>
    </rPh>
    <rPh sb="10" eb="12">
      <t>タイカイ</t>
    </rPh>
    <rPh sb="12" eb="14">
      <t>シュウシ</t>
    </rPh>
    <rPh sb="13" eb="14">
      <t>ネンド</t>
    </rPh>
    <rPh sb="20" eb="23">
      <t>キニュウレイ</t>
    </rPh>
    <phoneticPr fontId="2"/>
  </si>
  <si>
    <t>ラインテープ等</t>
    <rPh sb="6" eb="7">
      <t>トウ</t>
    </rPh>
    <phoneticPr fontId="2"/>
  </si>
  <si>
    <t>大会開催通知郵送料</t>
    <rPh sb="0" eb="2">
      <t>タイカイ</t>
    </rPh>
    <rPh sb="2" eb="4">
      <t>カイサイ</t>
    </rPh>
    <rPh sb="4" eb="6">
      <t>ツウチ</t>
    </rPh>
    <rPh sb="6" eb="9">
      <t>ユウソウリョウ</t>
    </rPh>
    <phoneticPr fontId="2"/>
  </si>
  <si>
    <t>大会賞品代及び審判員報酬代</t>
    <rPh sb="0" eb="2">
      <t>タイカイ</t>
    </rPh>
    <rPh sb="2" eb="4">
      <t>ショウヒン</t>
    </rPh>
    <rPh sb="4" eb="5">
      <t>ダイ</t>
    </rPh>
    <rPh sb="5" eb="6">
      <t>オヨ</t>
    </rPh>
    <rPh sb="7" eb="9">
      <t>シンパン</t>
    </rPh>
    <rPh sb="9" eb="10">
      <t>イン</t>
    </rPh>
    <rPh sb="10" eb="12">
      <t>ホウシュウ</t>
    </rPh>
    <rPh sb="12" eb="13">
      <t>ダイ</t>
    </rPh>
    <phoneticPr fontId="2"/>
  </si>
  <si>
    <t>１７チーム</t>
    <phoneticPr fontId="2"/>
  </si>
  <si>
    <t>５チーム</t>
    <phoneticPr fontId="2"/>
  </si>
  <si>
    <t>第２回玉造ロータリークラブ杯□□大会</t>
    <rPh sb="0" eb="1">
      <t>ダイ</t>
    </rPh>
    <rPh sb="2" eb="3">
      <t>カイ</t>
    </rPh>
    <rPh sb="3" eb="5">
      <t>タマヅクリ</t>
    </rPh>
    <rPh sb="13" eb="14">
      <t>ハイ</t>
    </rPh>
    <rPh sb="16" eb="18">
      <t>タイカイ</t>
    </rPh>
    <phoneticPr fontId="2"/>
  </si>
  <si>
    <t>北浦第２グラウンド</t>
    <rPh sb="0" eb="3">
      <t>キタウラダイ</t>
    </rPh>
    <phoneticPr fontId="2"/>
  </si>
  <si>
    <t>400名</t>
    <rPh sb="3" eb="4">
      <t>メイ</t>
    </rPh>
    <phoneticPr fontId="2"/>
  </si>
  <si>
    <t>当初補助金受領額175,000円　　精算補助金額135,000円　　　返還額40，000円</t>
    <rPh sb="0" eb="2">
      <t>トウショ</t>
    </rPh>
    <rPh sb="2" eb="5">
      <t>ホジョキン</t>
    </rPh>
    <rPh sb="5" eb="8">
      <t>ジュリョウガク</t>
    </rPh>
    <rPh sb="15" eb="16">
      <t>エン</t>
    </rPh>
    <rPh sb="18" eb="20">
      <t>セイサン</t>
    </rPh>
    <rPh sb="20" eb="22">
      <t>ホジョ</t>
    </rPh>
    <rPh sb="22" eb="23">
      <t>キン</t>
    </rPh>
    <rPh sb="23" eb="24">
      <t>ガク</t>
    </rPh>
    <rPh sb="31" eb="32">
      <t>エン</t>
    </rPh>
    <rPh sb="35" eb="38">
      <t>ヘンカンガク</t>
    </rPh>
    <rPh sb="44" eb="45">
      <t>エン</t>
    </rPh>
    <phoneticPr fontId="2"/>
  </si>
  <si>
    <t>17チーム×＠4,000</t>
    <phoneticPr fontId="2"/>
  </si>
  <si>
    <t>当初補助金受領額　　　　　　　　円　　精算補助金額　　　　　　　円　　　返還額　　　　　　　　　円</t>
    <rPh sb="0" eb="2">
      <t>トウショ</t>
    </rPh>
    <rPh sb="2" eb="5">
      <t>ホジョキン</t>
    </rPh>
    <rPh sb="5" eb="8">
      <t>ジュリョウガク</t>
    </rPh>
    <rPh sb="16" eb="17">
      <t>エン</t>
    </rPh>
    <rPh sb="19" eb="21">
      <t>セイサン</t>
    </rPh>
    <rPh sb="21" eb="23">
      <t>ホジョ</t>
    </rPh>
    <rPh sb="23" eb="24">
      <t>キン</t>
    </rPh>
    <rPh sb="24" eb="25">
      <t>ガク</t>
    </rPh>
    <rPh sb="32" eb="33">
      <t>エン</t>
    </rPh>
    <rPh sb="36" eb="39">
      <t>ヘンカンガク</t>
    </rPh>
    <rPh sb="48" eb="49">
      <t>エン</t>
    </rPh>
    <phoneticPr fontId="2"/>
  </si>
  <si>
    <t>○　　○</t>
    <phoneticPr fontId="2"/>
  </si>
  <si>
    <t>〇　〇　　連盟</t>
    <rPh sb="5" eb="7">
      <t>レンメイ</t>
    </rPh>
    <phoneticPr fontId="2"/>
  </si>
  <si>
    <t>スポ少補助金</t>
    <phoneticPr fontId="2"/>
  </si>
  <si>
    <t>5月◎日</t>
    <rPh sb="1" eb="2">
      <t>ツキ</t>
    </rPh>
    <rPh sb="3" eb="4">
      <t>ヒ</t>
    </rPh>
    <phoneticPr fontId="2"/>
  </si>
  <si>
    <t>令和7年度事業報告書一覧表【総括表】記入例</t>
    <rPh sb="0" eb="2">
      <t>レイワ</t>
    </rPh>
    <rPh sb="3" eb="5">
      <t>ネンド</t>
    </rPh>
    <rPh sb="5" eb="10">
      <t>ジギョウホウコクショ</t>
    </rPh>
    <rPh sb="10" eb="13">
      <t>イチランヒョウ</t>
    </rPh>
    <rPh sb="14" eb="17">
      <t>ソウカツヒョウ</t>
    </rPh>
    <rPh sb="18" eb="21">
      <t>キニュウレイ</t>
    </rPh>
    <phoneticPr fontId="2"/>
  </si>
  <si>
    <t>0チーム</t>
    <phoneticPr fontId="2"/>
  </si>
  <si>
    <t>0名</t>
    <rPh sb="1" eb="2">
      <t>メイ</t>
    </rPh>
    <phoneticPr fontId="2"/>
  </si>
  <si>
    <t>　令和7年度事業報告書一覧表（総括表）</t>
    <rPh sb="1" eb="3">
      <t>レイワ</t>
    </rPh>
    <rPh sb="4" eb="6">
      <t>ネンド</t>
    </rPh>
    <rPh sb="5" eb="6">
      <t>ド</t>
    </rPh>
    <rPh sb="6" eb="8">
      <t>ジギョウ</t>
    </rPh>
    <rPh sb="8" eb="11">
      <t>ホウコクショ</t>
    </rPh>
    <rPh sb="11" eb="14">
      <t>イチランヒョウ</t>
    </rPh>
    <rPh sb="15" eb="18">
      <t>ソウカツヒョウ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</si>
</sst>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b/>
      <u/>
      <sz val="12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b/>
      <u/>
      <sz val="12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38" fontId="5" fillId="0" borderId="3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 shrinkToFit="1"/>
    </xf>
    <xf numFmtId="38" fontId="5" fillId="0" borderId="6" xfId="1" applyFont="1" applyBorder="1" applyAlignment="1">
      <alignment vertical="center"/>
    </xf>
    <xf numFmtId="38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13" xfId="0" applyNumberFormat="1" applyFont="1" applyBorder="1">
      <alignment vertical="center"/>
    </xf>
    <xf numFmtId="0" fontId="3" fillId="0" borderId="14" xfId="0" applyFont="1" applyBorder="1" applyAlignment="1">
      <alignment vertical="center" wrapText="1" shrinkToFit="1"/>
    </xf>
    <xf numFmtId="56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vertical="center" wrapText="1"/>
    </xf>
    <xf numFmtId="38" fontId="3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8" xfId="0" applyFont="1" applyBorder="1" applyAlignment="1">
      <alignment vertical="center" wrapText="1" shrinkToFit="1"/>
    </xf>
    <xf numFmtId="56" fontId="3" fillId="0" borderId="19" xfId="0" applyNumberFormat="1" applyFont="1" applyBorder="1">
      <alignment vertical="center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vertical="center" wrapText="1"/>
    </xf>
    <xf numFmtId="38" fontId="3" fillId="0" borderId="19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3" fillId="0" borderId="18" xfId="0" applyFont="1" applyBorder="1" applyAlignment="1">
      <alignment vertical="center" shrinkToFit="1"/>
    </xf>
    <xf numFmtId="0" fontId="4" fillId="0" borderId="2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8" fillId="0" borderId="8" xfId="0" applyFont="1" applyBorder="1">
      <alignment vertical="center"/>
    </xf>
    <xf numFmtId="38" fontId="8" fillId="0" borderId="8" xfId="1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1" fillId="0" borderId="22" xfId="0" applyFont="1" applyBorder="1">
      <alignment vertical="center"/>
    </xf>
    <xf numFmtId="0" fontId="8" fillId="0" borderId="23" xfId="0" applyFont="1" applyBorder="1">
      <alignment vertical="center"/>
    </xf>
    <xf numFmtId="38" fontId="8" fillId="0" borderId="1" xfId="1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8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38" fontId="11" fillId="0" borderId="8" xfId="1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3" xfId="0" applyFont="1" applyBorder="1">
      <alignment vertical="center"/>
    </xf>
    <xf numFmtId="38" fontId="11" fillId="0" borderId="1" xfId="1" applyFont="1" applyBorder="1">
      <alignment vertical="center"/>
    </xf>
    <xf numFmtId="0" fontId="12" fillId="0" borderId="7" xfId="0" applyFont="1" applyBorder="1" applyAlignment="1">
      <alignment vertical="center" shrinkToFit="1"/>
    </xf>
    <xf numFmtId="38" fontId="11" fillId="0" borderId="3" xfId="1" applyFont="1" applyBorder="1">
      <alignment vertical="center"/>
    </xf>
    <xf numFmtId="38" fontId="8" fillId="0" borderId="8" xfId="1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4" fillId="0" borderId="8" xfId="0" applyFont="1" applyBorder="1">
      <alignment vertical="center"/>
    </xf>
    <xf numFmtId="38" fontId="14" fillId="0" borderId="8" xfId="1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5" fillId="0" borderId="22" xfId="0" applyFont="1" applyBorder="1">
      <alignment vertical="center"/>
    </xf>
    <xf numFmtId="0" fontId="14" fillId="0" borderId="23" xfId="0" applyFont="1" applyBorder="1">
      <alignment vertical="center"/>
    </xf>
    <xf numFmtId="38" fontId="14" fillId="0" borderId="1" xfId="1" applyFont="1" applyBorder="1">
      <alignment vertical="center"/>
    </xf>
    <xf numFmtId="0" fontId="16" fillId="0" borderId="24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0" fontId="14" fillId="0" borderId="1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38" fontId="15" fillId="0" borderId="8" xfId="1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3" xfId="0" applyFont="1" applyBorder="1">
      <alignment vertical="center"/>
    </xf>
    <xf numFmtId="38" fontId="15" fillId="0" borderId="1" xfId="1" applyFont="1" applyBorder="1">
      <alignment vertical="center"/>
    </xf>
    <xf numFmtId="0" fontId="16" fillId="0" borderId="7" xfId="0" applyFont="1" applyBorder="1" applyAlignment="1">
      <alignment vertical="center" shrinkToFit="1"/>
    </xf>
    <xf numFmtId="38" fontId="15" fillId="0" borderId="3" xfId="1" applyFont="1" applyBorder="1">
      <alignment vertical="center"/>
    </xf>
    <xf numFmtId="38" fontId="14" fillId="0" borderId="8" xfId="1" applyFont="1" applyBorder="1" applyAlignment="1">
      <alignment vertical="center"/>
    </xf>
    <xf numFmtId="0" fontId="14" fillId="0" borderId="0" xfId="0" applyFont="1" applyAlignment="1">
      <alignment vertical="center" textRotation="255"/>
    </xf>
    <xf numFmtId="0" fontId="4" fillId="0" borderId="21" xfId="0" applyFont="1" applyBorder="1" applyAlignment="1">
      <alignment horizontal="center" vertical="center"/>
    </xf>
    <xf numFmtId="38" fontId="4" fillId="2" borderId="6" xfId="0" applyNumberFormat="1" applyFont="1" applyFill="1" applyBorder="1">
      <alignment vertical="center"/>
    </xf>
    <xf numFmtId="38" fontId="4" fillId="0" borderId="15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3" fillId="0" borderId="31" xfId="1" applyFont="1" applyBorder="1" applyAlignment="1">
      <alignment vertical="center"/>
    </xf>
    <xf numFmtId="38" fontId="3" fillId="0" borderId="35" xfId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38" fontId="5" fillId="0" borderId="19" xfId="1" applyFont="1" applyBorder="1" applyAlignment="1">
      <alignment horizontal="center" vertical="center"/>
    </xf>
    <xf numFmtId="38" fontId="3" fillId="2" borderId="20" xfId="1" applyFont="1" applyFill="1" applyBorder="1" applyAlignment="1">
      <alignment vertical="center"/>
    </xf>
    <xf numFmtId="0" fontId="4" fillId="0" borderId="31" xfId="0" applyFont="1" applyBorder="1">
      <alignment vertical="center"/>
    </xf>
    <xf numFmtId="0" fontId="4" fillId="0" borderId="35" xfId="0" applyFont="1" applyBorder="1">
      <alignment vertical="center"/>
    </xf>
    <xf numFmtId="38" fontId="4" fillId="0" borderId="40" xfId="0" applyNumberFormat="1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56" fontId="3" fillId="0" borderId="15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 shrinkToFit="1"/>
    </xf>
    <xf numFmtId="5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 shrinkToFit="1"/>
    </xf>
    <xf numFmtId="5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15" fillId="0" borderId="0" xfId="0" applyFont="1" applyAlignment="1">
      <alignment horizontal="distributed" vertical="center" indent="1"/>
    </xf>
    <xf numFmtId="38" fontId="15" fillId="0" borderId="26" xfId="0" applyNumberFormat="1" applyFont="1" applyBorder="1" applyAlignment="1"/>
    <xf numFmtId="0" fontId="15" fillId="0" borderId="26" xfId="0" applyFont="1" applyBorder="1" applyAlignment="1"/>
    <xf numFmtId="38" fontId="14" fillId="0" borderId="22" xfId="1" applyFont="1" applyBorder="1" applyAlignment="1">
      <alignment horizontal="right" vertical="center"/>
    </xf>
    <xf numFmtId="38" fontId="14" fillId="0" borderId="24" xfId="1" applyFont="1" applyBorder="1" applyAlignment="1">
      <alignment horizontal="right" vertical="center"/>
    </xf>
    <xf numFmtId="38" fontId="14" fillId="0" borderId="8" xfId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0" fontId="14" fillId="0" borderId="1" xfId="0" applyFont="1" applyBorder="1" applyAlignment="1">
      <alignment vertical="center" textRotation="255"/>
    </xf>
    <xf numFmtId="0" fontId="14" fillId="0" borderId="1" xfId="0" applyFont="1" applyBorder="1">
      <alignment vertical="center"/>
    </xf>
    <xf numFmtId="38" fontId="14" fillId="0" borderId="1" xfId="1" applyFont="1" applyBorder="1" applyAlignment="1">
      <alignment vertical="center"/>
    </xf>
    <xf numFmtId="38" fontId="15" fillId="0" borderId="2" xfId="1" applyFont="1" applyBorder="1" applyAlignment="1"/>
    <xf numFmtId="0" fontId="15" fillId="0" borderId="1" xfId="0" applyFont="1" applyBorder="1" applyAlignment="1">
      <alignment vertical="center" textRotation="255"/>
    </xf>
    <xf numFmtId="0" fontId="1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indent="1"/>
    </xf>
    <xf numFmtId="38" fontId="11" fillId="0" borderId="26" xfId="0" applyNumberFormat="1" applyFont="1" applyBorder="1">
      <alignment vertical="center"/>
    </xf>
    <xf numFmtId="0" fontId="11" fillId="0" borderId="26" xfId="0" applyFont="1" applyBorder="1">
      <alignment vertical="center"/>
    </xf>
    <xf numFmtId="38" fontId="8" fillId="0" borderId="22" xfId="1" applyFont="1" applyBorder="1" applyAlignment="1">
      <alignment horizontal="right" vertical="center"/>
    </xf>
    <xf numFmtId="38" fontId="8" fillId="0" borderId="24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0" fontId="8" fillId="0" borderId="1" xfId="0" applyFont="1" applyBorder="1" applyAlignment="1">
      <alignment vertical="center" textRotation="255"/>
    </xf>
    <xf numFmtId="0" fontId="8" fillId="0" borderId="1" xfId="0" applyFont="1" applyBorder="1">
      <alignment vertical="center"/>
    </xf>
    <xf numFmtId="38" fontId="8" fillId="0" borderId="1" xfId="1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0" fontId="11" fillId="0" borderId="1" xfId="0" applyFont="1" applyBorder="1" applyAlignment="1">
      <alignment vertical="center" textRotation="255"/>
    </xf>
    <xf numFmtId="0" fontId="11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J41"/>
  <sheetViews>
    <sheetView zoomScale="70" zoomScaleNormal="70" workbookViewId="0">
      <selection activeCell="E18" sqref="E18"/>
    </sheetView>
  </sheetViews>
  <sheetFormatPr defaultRowHeight="13.2" x14ac:dyDescent="0.2"/>
  <cols>
    <col min="1" max="1" width="0.33203125" customWidth="1"/>
    <col min="2" max="2" width="16.33203125" customWidth="1"/>
    <col min="3" max="3" width="11.88671875" customWidth="1"/>
    <col min="4" max="4" width="15" customWidth="1"/>
    <col min="5" max="5" width="11.6640625" customWidth="1"/>
    <col min="6" max="6" width="12.33203125" customWidth="1"/>
    <col min="7" max="7" width="11.33203125" customWidth="1"/>
    <col min="8" max="8" width="15.6640625" customWidth="1"/>
    <col min="9" max="9" width="14.44140625" customWidth="1"/>
  </cols>
  <sheetData>
    <row r="1" spans="2:10" ht="30" customHeight="1" x14ac:dyDescent="0.2">
      <c r="B1" s="133" t="s">
        <v>76</v>
      </c>
      <c r="C1" s="133"/>
      <c r="D1" s="133"/>
      <c r="E1" s="133"/>
      <c r="F1" s="124" t="s">
        <v>72</v>
      </c>
      <c r="G1" s="124"/>
      <c r="H1" s="2" t="s">
        <v>7</v>
      </c>
      <c r="I1" s="15"/>
      <c r="J1" s="1"/>
    </row>
    <row r="2" spans="2:10" ht="13.8" thickBo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0" ht="24" customHeight="1" x14ac:dyDescent="0.2">
      <c r="B3" s="125" t="s">
        <v>8</v>
      </c>
      <c r="C3" s="127" t="s">
        <v>3</v>
      </c>
      <c r="D3" s="129" t="s">
        <v>1</v>
      </c>
      <c r="E3" s="97" t="s">
        <v>4</v>
      </c>
      <c r="F3" s="98" t="s">
        <v>5</v>
      </c>
      <c r="G3" s="131" t="s">
        <v>6</v>
      </c>
      <c r="H3" s="132"/>
      <c r="I3" s="99" t="s">
        <v>22</v>
      </c>
      <c r="J3" s="1"/>
    </row>
    <row r="4" spans="2:10" ht="24" customHeight="1" thickBot="1" x14ac:dyDescent="0.25">
      <c r="B4" s="126"/>
      <c r="C4" s="128"/>
      <c r="D4" s="130"/>
      <c r="E4" s="102" t="s">
        <v>9</v>
      </c>
      <c r="F4" s="102" t="s">
        <v>10</v>
      </c>
      <c r="G4" s="103" t="s">
        <v>11</v>
      </c>
      <c r="H4" s="95" t="s">
        <v>12</v>
      </c>
      <c r="I4" s="104"/>
      <c r="J4" s="1"/>
    </row>
    <row r="5" spans="2:10" ht="24" customHeight="1" x14ac:dyDescent="0.2">
      <c r="B5" s="115" t="s">
        <v>13</v>
      </c>
      <c r="C5" s="118" t="s">
        <v>75</v>
      </c>
      <c r="D5" s="121" t="s">
        <v>2</v>
      </c>
      <c r="E5" s="26"/>
      <c r="F5" s="27">
        <v>40000</v>
      </c>
      <c r="G5" s="105" t="s">
        <v>30</v>
      </c>
      <c r="H5" s="27">
        <v>75000</v>
      </c>
      <c r="I5" s="30">
        <v>30000</v>
      </c>
      <c r="J5" s="1"/>
    </row>
    <row r="6" spans="2:10" ht="24" customHeight="1" x14ac:dyDescent="0.2">
      <c r="B6" s="116"/>
      <c r="C6" s="119"/>
      <c r="D6" s="122"/>
      <c r="E6" s="10" t="s">
        <v>64</v>
      </c>
      <c r="F6" s="14" t="s">
        <v>20</v>
      </c>
      <c r="G6" s="13" t="s">
        <v>32</v>
      </c>
      <c r="H6" s="6">
        <v>23000</v>
      </c>
      <c r="I6" s="100">
        <v>0</v>
      </c>
      <c r="J6" s="1"/>
    </row>
    <row r="7" spans="2:10" ht="24" customHeight="1" x14ac:dyDescent="0.2">
      <c r="B7" s="116"/>
      <c r="C7" s="119"/>
      <c r="D7" s="122"/>
      <c r="E7" s="10" t="s">
        <v>17</v>
      </c>
      <c r="F7" s="12">
        <v>68000</v>
      </c>
      <c r="G7" s="5" t="s">
        <v>33</v>
      </c>
      <c r="H7" s="6">
        <v>5000</v>
      </c>
      <c r="I7" s="100">
        <v>5000</v>
      </c>
      <c r="J7" s="1"/>
    </row>
    <row r="8" spans="2:10" ht="24" customHeight="1" x14ac:dyDescent="0.2">
      <c r="B8" s="116"/>
      <c r="C8" s="119"/>
      <c r="D8" s="122"/>
      <c r="E8" s="10"/>
      <c r="F8" s="17" t="s">
        <v>29</v>
      </c>
      <c r="G8" s="5" t="s">
        <v>52</v>
      </c>
      <c r="H8" s="6">
        <v>5000</v>
      </c>
      <c r="I8" s="100">
        <v>5000</v>
      </c>
      <c r="J8" s="1"/>
    </row>
    <row r="9" spans="2:10" ht="24" customHeight="1" thickBot="1" x14ac:dyDescent="0.25">
      <c r="B9" s="117"/>
      <c r="C9" s="120"/>
      <c r="D9" s="123"/>
      <c r="E9" s="34"/>
      <c r="F9" s="35"/>
      <c r="G9" s="106" t="s">
        <v>0</v>
      </c>
      <c r="H9" s="35">
        <f>SUM(H5:H8)</f>
        <v>108000</v>
      </c>
      <c r="I9" s="107">
        <f>SUM(I5:I8)</f>
        <v>40000</v>
      </c>
      <c r="J9" s="1"/>
    </row>
    <row r="10" spans="2:10" ht="24" customHeight="1" x14ac:dyDescent="0.2">
      <c r="B10" s="115" t="s">
        <v>14</v>
      </c>
      <c r="C10" s="118" t="s">
        <v>23</v>
      </c>
      <c r="D10" s="121" t="s">
        <v>15</v>
      </c>
      <c r="E10" s="26"/>
      <c r="F10" s="27">
        <v>20000</v>
      </c>
      <c r="G10" s="105" t="s">
        <v>30</v>
      </c>
      <c r="H10" s="27">
        <v>50000</v>
      </c>
      <c r="I10" s="30">
        <v>10000</v>
      </c>
      <c r="J10" s="1"/>
    </row>
    <row r="11" spans="2:10" ht="24" customHeight="1" x14ac:dyDescent="0.2">
      <c r="B11" s="116"/>
      <c r="C11" s="119"/>
      <c r="D11" s="122"/>
      <c r="E11" s="10" t="s">
        <v>65</v>
      </c>
      <c r="F11" s="14" t="s">
        <v>20</v>
      </c>
      <c r="G11" s="5" t="s">
        <v>32</v>
      </c>
      <c r="H11" s="6">
        <v>30000</v>
      </c>
      <c r="I11" s="100">
        <v>10000</v>
      </c>
      <c r="J11" s="1"/>
    </row>
    <row r="12" spans="2:10" ht="24" customHeight="1" x14ac:dyDescent="0.2">
      <c r="B12" s="116"/>
      <c r="C12" s="119"/>
      <c r="D12" s="122"/>
      <c r="E12" s="10" t="s">
        <v>18</v>
      </c>
      <c r="F12" s="12">
        <v>70000</v>
      </c>
      <c r="G12" s="5" t="s">
        <v>31</v>
      </c>
      <c r="H12" s="6">
        <v>10000</v>
      </c>
      <c r="I12" s="100"/>
      <c r="J12" s="1"/>
    </row>
    <row r="13" spans="2:10" ht="24" customHeight="1" x14ac:dyDescent="0.2">
      <c r="B13" s="116"/>
      <c r="C13" s="119"/>
      <c r="D13" s="122"/>
      <c r="E13" s="10"/>
      <c r="F13" s="17" t="s">
        <v>29</v>
      </c>
      <c r="G13" s="5"/>
      <c r="H13" s="6"/>
      <c r="I13" s="100"/>
      <c r="J13" s="1"/>
    </row>
    <row r="14" spans="2:10" ht="24" customHeight="1" thickBot="1" x14ac:dyDescent="0.25">
      <c r="B14" s="117"/>
      <c r="C14" s="120"/>
      <c r="D14" s="123"/>
      <c r="E14" s="34"/>
      <c r="F14" s="35"/>
      <c r="G14" s="106" t="s">
        <v>0</v>
      </c>
      <c r="H14" s="35">
        <f>SUM(H10:H13)</f>
        <v>90000</v>
      </c>
      <c r="I14" s="107">
        <f>SUM(I10:I13)</f>
        <v>20000</v>
      </c>
      <c r="J14" s="1"/>
    </row>
    <row r="15" spans="2:10" ht="24" customHeight="1" x14ac:dyDescent="0.2">
      <c r="B15" s="115" t="s">
        <v>21</v>
      </c>
      <c r="C15" s="118" t="s">
        <v>25</v>
      </c>
      <c r="D15" s="121" t="s">
        <v>16</v>
      </c>
      <c r="E15" s="26"/>
      <c r="F15" s="27">
        <v>40000</v>
      </c>
      <c r="G15" s="105" t="s">
        <v>30</v>
      </c>
      <c r="H15" s="27">
        <v>0</v>
      </c>
      <c r="I15" s="30">
        <v>0</v>
      </c>
      <c r="J15" s="1"/>
    </row>
    <row r="16" spans="2:10" ht="24" customHeight="1" x14ac:dyDescent="0.2">
      <c r="B16" s="116"/>
      <c r="C16" s="119"/>
      <c r="D16" s="122"/>
      <c r="E16" s="10" t="s">
        <v>77</v>
      </c>
      <c r="F16" s="14" t="s">
        <v>20</v>
      </c>
      <c r="G16" s="5" t="s">
        <v>31</v>
      </c>
      <c r="H16" s="6">
        <v>0</v>
      </c>
      <c r="I16" s="100"/>
      <c r="J16" s="1"/>
    </row>
    <row r="17" spans="2:10" ht="24" customHeight="1" x14ac:dyDescent="0.2">
      <c r="B17" s="116"/>
      <c r="C17" s="119"/>
      <c r="D17" s="122"/>
      <c r="E17" s="10" t="s">
        <v>78</v>
      </c>
      <c r="F17" s="12">
        <v>0</v>
      </c>
      <c r="G17" s="5" t="s">
        <v>33</v>
      </c>
      <c r="H17" s="6">
        <v>0</v>
      </c>
      <c r="I17" s="100"/>
      <c r="J17" s="1"/>
    </row>
    <row r="18" spans="2:10" ht="24" customHeight="1" x14ac:dyDescent="0.2">
      <c r="B18" s="116"/>
      <c r="C18" s="119"/>
      <c r="D18" s="122"/>
      <c r="E18" s="10"/>
      <c r="F18" s="17" t="s">
        <v>29</v>
      </c>
      <c r="G18" s="5" t="s">
        <v>26</v>
      </c>
      <c r="H18" s="6">
        <v>0</v>
      </c>
      <c r="I18" s="100"/>
      <c r="J18" s="1"/>
    </row>
    <row r="19" spans="2:10" ht="24" customHeight="1" thickBot="1" x14ac:dyDescent="0.25">
      <c r="B19" s="117"/>
      <c r="C19" s="120"/>
      <c r="D19" s="123"/>
      <c r="E19" s="34"/>
      <c r="F19" s="35"/>
      <c r="G19" s="106" t="s">
        <v>0</v>
      </c>
      <c r="H19" s="35">
        <f>SUM(H15:H18)</f>
        <v>0</v>
      </c>
      <c r="I19" s="107">
        <v>0</v>
      </c>
      <c r="J19" s="1"/>
    </row>
    <row r="20" spans="2:10" ht="43.8" customHeight="1" x14ac:dyDescent="0.2">
      <c r="B20" s="115" t="s">
        <v>66</v>
      </c>
      <c r="C20" s="118" t="s">
        <v>24</v>
      </c>
      <c r="D20" s="121" t="s">
        <v>67</v>
      </c>
      <c r="E20" s="26"/>
      <c r="F20" s="114">
        <v>75000</v>
      </c>
      <c r="G20" s="105" t="s">
        <v>30</v>
      </c>
      <c r="H20" s="27">
        <v>195000</v>
      </c>
      <c r="I20" s="30">
        <v>75000</v>
      </c>
      <c r="J20" s="1"/>
    </row>
    <row r="21" spans="2:10" ht="24" customHeight="1" x14ac:dyDescent="0.2">
      <c r="B21" s="116"/>
      <c r="C21" s="119"/>
      <c r="D21" s="122"/>
      <c r="E21" s="10" t="s">
        <v>19</v>
      </c>
      <c r="F21" s="14" t="s">
        <v>74</v>
      </c>
      <c r="G21" s="5" t="s">
        <v>32</v>
      </c>
      <c r="H21" s="6">
        <v>10000</v>
      </c>
      <c r="I21" s="100">
        <v>0</v>
      </c>
      <c r="J21" s="1"/>
    </row>
    <row r="22" spans="2:10" ht="24" customHeight="1" x14ac:dyDescent="0.2">
      <c r="B22" s="116"/>
      <c r="C22" s="119"/>
      <c r="D22" s="122"/>
      <c r="E22" s="10" t="s">
        <v>68</v>
      </c>
      <c r="F22" s="12">
        <v>140000</v>
      </c>
      <c r="G22" s="13" t="s">
        <v>33</v>
      </c>
      <c r="H22" s="6">
        <v>7000</v>
      </c>
      <c r="I22" s="100">
        <v>0</v>
      </c>
      <c r="J22" s="1"/>
    </row>
    <row r="23" spans="2:10" ht="24" customHeight="1" x14ac:dyDescent="0.2">
      <c r="B23" s="116"/>
      <c r="C23" s="119"/>
      <c r="D23" s="122"/>
      <c r="E23" s="10"/>
      <c r="F23" s="17" t="s">
        <v>29</v>
      </c>
      <c r="G23" s="13" t="s">
        <v>52</v>
      </c>
      <c r="H23" s="6">
        <v>3000</v>
      </c>
      <c r="I23" s="100">
        <v>0</v>
      </c>
      <c r="J23" s="1"/>
    </row>
    <row r="24" spans="2:10" ht="24" customHeight="1" x14ac:dyDescent="0.2">
      <c r="B24" s="116"/>
      <c r="C24" s="119"/>
      <c r="D24" s="122"/>
      <c r="E24" s="10"/>
      <c r="F24" s="17"/>
      <c r="G24" s="5"/>
      <c r="H24" s="6"/>
      <c r="I24" s="100"/>
      <c r="J24" s="1"/>
    </row>
    <row r="25" spans="2:10" ht="24" customHeight="1" thickBot="1" x14ac:dyDescent="0.25">
      <c r="B25" s="117"/>
      <c r="C25" s="120"/>
      <c r="D25" s="123"/>
      <c r="E25" s="34"/>
      <c r="F25" s="35"/>
      <c r="G25" s="106" t="s">
        <v>0</v>
      </c>
      <c r="H25" s="35">
        <f>SUM(H20:H24)</f>
        <v>215000</v>
      </c>
      <c r="I25" s="107">
        <f>SUM(I20:I24)</f>
        <v>75000</v>
      </c>
      <c r="J25" s="1"/>
    </row>
    <row r="26" spans="2:10" ht="24" customHeight="1" x14ac:dyDescent="0.2">
      <c r="B26" s="116"/>
      <c r="C26" s="119"/>
      <c r="D26" s="122"/>
      <c r="E26" s="134"/>
      <c r="F26" s="136"/>
      <c r="G26" s="19"/>
      <c r="H26" s="12"/>
      <c r="I26" s="101"/>
      <c r="J26" s="1"/>
    </row>
    <row r="27" spans="2:10" ht="24" customHeight="1" x14ac:dyDescent="0.2">
      <c r="B27" s="116"/>
      <c r="C27" s="119"/>
      <c r="D27" s="122"/>
      <c r="E27" s="134"/>
      <c r="F27" s="136"/>
      <c r="G27" s="5"/>
      <c r="H27" s="6"/>
      <c r="I27" s="100"/>
      <c r="J27" s="1"/>
    </row>
    <row r="28" spans="2:10" ht="24" customHeight="1" x14ac:dyDescent="0.2">
      <c r="B28" s="116"/>
      <c r="C28" s="119"/>
      <c r="D28" s="122"/>
      <c r="E28" s="134"/>
      <c r="F28" s="136"/>
      <c r="G28" s="5"/>
      <c r="H28" s="6"/>
      <c r="I28" s="100"/>
      <c r="J28" s="1"/>
    </row>
    <row r="29" spans="2:10" ht="24" customHeight="1" x14ac:dyDescent="0.2">
      <c r="B29" s="116"/>
      <c r="C29" s="119"/>
      <c r="D29" s="122"/>
      <c r="E29" s="134"/>
      <c r="F29" s="136"/>
      <c r="G29" s="5"/>
      <c r="H29" s="6"/>
      <c r="I29" s="100"/>
      <c r="J29" s="1"/>
    </row>
    <row r="30" spans="2:10" ht="24" customHeight="1" x14ac:dyDescent="0.2">
      <c r="B30" s="138"/>
      <c r="C30" s="139"/>
      <c r="D30" s="140"/>
      <c r="E30" s="135"/>
      <c r="F30" s="137"/>
      <c r="G30" s="7"/>
      <c r="H30" s="8"/>
      <c r="I30" s="100"/>
      <c r="J30" s="1"/>
    </row>
    <row r="31" spans="2:10" ht="24" customHeight="1" x14ac:dyDescent="0.2">
      <c r="B31" s="147"/>
      <c r="C31" s="148"/>
      <c r="D31" s="149"/>
      <c r="E31" s="150"/>
      <c r="F31" s="152"/>
      <c r="G31" s="3"/>
      <c r="H31" s="4"/>
      <c r="I31" s="100"/>
      <c r="J31" s="1"/>
    </row>
    <row r="32" spans="2:10" ht="24" customHeight="1" x14ac:dyDescent="0.2">
      <c r="B32" s="116"/>
      <c r="C32" s="119"/>
      <c r="D32" s="122"/>
      <c r="E32" s="134"/>
      <c r="F32" s="136"/>
      <c r="G32" s="5"/>
      <c r="H32" s="6"/>
      <c r="I32" s="100"/>
      <c r="J32" s="1"/>
    </row>
    <row r="33" spans="2:10" ht="24" customHeight="1" x14ac:dyDescent="0.2">
      <c r="B33" s="116"/>
      <c r="C33" s="119"/>
      <c r="D33" s="122"/>
      <c r="E33" s="134"/>
      <c r="F33" s="136"/>
      <c r="G33" s="5"/>
      <c r="H33" s="6"/>
      <c r="I33" s="100"/>
      <c r="J33" s="1"/>
    </row>
    <row r="34" spans="2:10" ht="24" customHeight="1" x14ac:dyDescent="0.2">
      <c r="B34" s="116"/>
      <c r="C34" s="119"/>
      <c r="D34" s="122"/>
      <c r="E34" s="134"/>
      <c r="F34" s="136"/>
      <c r="G34" s="5"/>
      <c r="H34" s="6"/>
      <c r="I34" s="100"/>
      <c r="J34" s="1"/>
    </row>
    <row r="35" spans="2:10" ht="24" customHeight="1" thickBot="1" x14ac:dyDescent="0.25">
      <c r="B35" s="117"/>
      <c r="C35" s="120"/>
      <c r="D35" s="123"/>
      <c r="E35" s="151"/>
      <c r="F35" s="153"/>
      <c r="G35" s="36"/>
      <c r="H35" s="35"/>
      <c r="I35" s="37"/>
      <c r="J35" s="1"/>
    </row>
    <row r="36" spans="2:10" ht="24" customHeight="1" x14ac:dyDescent="0.2">
      <c r="B36" s="23"/>
      <c r="C36" s="24"/>
      <c r="D36" s="25"/>
      <c r="E36" s="26" t="s">
        <v>27</v>
      </c>
      <c r="F36" s="27">
        <f>F5+F10+F15+F20</f>
        <v>175000</v>
      </c>
      <c r="G36" s="28"/>
      <c r="H36" s="29"/>
      <c r="I36" s="30"/>
      <c r="J36" s="1"/>
    </row>
    <row r="37" spans="2:10" ht="24" customHeight="1" thickBot="1" x14ac:dyDescent="0.25">
      <c r="B37" s="31"/>
      <c r="C37" s="32"/>
      <c r="D37" s="33"/>
      <c r="E37" s="34" t="s">
        <v>29</v>
      </c>
      <c r="F37" s="35">
        <f>F7+F12+F17+F22</f>
        <v>278000</v>
      </c>
      <c r="G37" s="36"/>
      <c r="H37" s="35"/>
      <c r="I37" s="37"/>
      <c r="J37" s="1"/>
    </row>
    <row r="38" spans="2:10" ht="22.5" customHeight="1" thickBot="1" x14ac:dyDescent="0.25">
      <c r="B38" s="144" t="s">
        <v>0</v>
      </c>
      <c r="C38" s="145"/>
      <c r="D38" s="145"/>
      <c r="E38" s="146"/>
      <c r="F38" s="20">
        <f>SUM(F36:F37)</f>
        <v>453000</v>
      </c>
      <c r="G38" s="21"/>
      <c r="H38" s="22">
        <f>H9+H14+H19+H25</f>
        <v>413000</v>
      </c>
      <c r="I38" s="96">
        <f>I9+I14+I19+I25</f>
        <v>135000</v>
      </c>
      <c r="J38" s="1"/>
    </row>
    <row r="39" spans="2:10" ht="36" customHeight="1" thickBot="1" x14ac:dyDescent="0.25">
      <c r="B39" s="141" t="s">
        <v>69</v>
      </c>
      <c r="C39" s="142"/>
      <c r="D39" s="142"/>
      <c r="E39" s="142"/>
      <c r="F39" s="142"/>
      <c r="G39" s="142"/>
      <c r="H39" s="142"/>
      <c r="I39" s="143"/>
      <c r="J39" s="1"/>
    </row>
    <row r="40" spans="2:10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">
      <c r="B41" s="1"/>
      <c r="C41" s="1"/>
      <c r="D41" s="1"/>
      <c r="E41" s="1"/>
      <c r="F41" s="1"/>
      <c r="G41" s="1"/>
      <c r="H41" s="1"/>
      <c r="I41" s="1"/>
      <c r="J41" s="1"/>
    </row>
  </sheetData>
  <mergeCells count="30">
    <mergeCell ref="B39:I39"/>
    <mergeCell ref="B38:E38"/>
    <mergeCell ref="B31:B35"/>
    <mergeCell ref="C31:C35"/>
    <mergeCell ref="D31:D35"/>
    <mergeCell ref="E31:E35"/>
    <mergeCell ref="F31:F35"/>
    <mergeCell ref="E26:E30"/>
    <mergeCell ref="F26:F30"/>
    <mergeCell ref="B10:B14"/>
    <mergeCell ref="C10:C14"/>
    <mergeCell ref="D10:D14"/>
    <mergeCell ref="B15:B19"/>
    <mergeCell ref="C15:C19"/>
    <mergeCell ref="D15:D19"/>
    <mergeCell ref="B20:B25"/>
    <mergeCell ref="C20:C25"/>
    <mergeCell ref="D20:D25"/>
    <mergeCell ref="B26:B30"/>
    <mergeCell ref="C26:C30"/>
    <mergeCell ref="D26:D30"/>
    <mergeCell ref="B5:B9"/>
    <mergeCell ref="C5:C9"/>
    <mergeCell ref="D5:D9"/>
    <mergeCell ref="F1:G1"/>
    <mergeCell ref="B3:B4"/>
    <mergeCell ref="C3:C4"/>
    <mergeCell ref="D3:D4"/>
    <mergeCell ref="G3:H3"/>
    <mergeCell ref="B1:E1"/>
  </mergeCells>
  <phoneticPr fontId="2"/>
  <printOptions horizontalCentered="1"/>
  <pageMargins left="0.59055118110236227" right="0.31496062992125984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40"/>
  <sheetViews>
    <sheetView topLeftCell="A10" zoomScale="70" zoomScaleNormal="70" workbookViewId="0">
      <selection activeCell="K12" sqref="K12:L12"/>
    </sheetView>
  </sheetViews>
  <sheetFormatPr defaultRowHeight="13.2" x14ac:dyDescent="0.2"/>
  <cols>
    <col min="1" max="1" width="0.33203125" customWidth="1"/>
    <col min="2" max="2" width="18.5546875" customWidth="1"/>
    <col min="3" max="3" width="11.88671875" customWidth="1"/>
    <col min="4" max="4" width="13.77734375" customWidth="1"/>
    <col min="5" max="5" width="11.6640625" customWidth="1"/>
    <col min="6" max="6" width="12.33203125" customWidth="1"/>
    <col min="7" max="7" width="11.33203125" customWidth="1"/>
    <col min="8" max="8" width="11.109375" customWidth="1"/>
    <col min="9" max="9" width="14.5546875" customWidth="1"/>
  </cols>
  <sheetData>
    <row r="1" spans="2:9" ht="30" customHeight="1" x14ac:dyDescent="0.2">
      <c r="B1" s="133" t="s">
        <v>79</v>
      </c>
      <c r="C1" s="133"/>
      <c r="D1" s="133"/>
      <c r="E1" s="133"/>
      <c r="F1" s="124"/>
      <c r="G1" s="124"/>
      <c r="H1" s="2" t="s">
        <v>7</v>
      </c>
      <c r="I1" s="1"/>
    </row>
    <row r="2" spans="2:9" ht="13.8" thickBot="1" x14ac:dyDescent="0.25">
      <c r="B2" s="1"/>
      <c r="C2" s="1"/>
      <c r="D2" s="1"/>
      <c r="E2" s="1"/>
      <c r="F2" s="1"/>
      <c r="G2" s="1"/>
      <c r="H2" s="1"/>
      <c r="I2" s="1"/>
    </row>
    <row r="3" spans="2:9" ht="24" customHeight="1" x14ac:dyDescent="0.2">
      <c r="B3" s="125" t="s">
        <v>8</v>
      </c>
      <c r="C3" s="127" t="s">
        <v>3</v>
      </c>
      <c r="D3" s="129" t="s">
        <v>1</v>
      </c>
      <c r="E3" s="97" t="s">
        <v>4</v>
      </c>
      <c r="F3" s="98" t="s">
        <v>5</v>
      </c>
      <c r="G3" s="131" t="s">
        <v>6</v>
      </c>
      <c r="H3" s="132"/>
      <c r="I3" s="99" t="s">
        <v>22</v>
      </c>
    </row>
    <row r="4" spans="2:9" ht="24" customHeight="1" thickBot="1" x14ac:dyDescent="0.25">
      <c r="B4" s="126"/>
      <c r="C4" s="128"/>
      <c r="D4" s="130"/>
      <c r="E4" s="102" t="s">
        <v>9</v>
      </c>
      <c r="F4" s="102" t="s">
        <v>10</v>
      </c>
      <c r="G4" s="103" t="s">
        <v>11</v>
      </c>
      <c r="H4" s="95" t="s">
        <v>12</v>
      </c>
      <c r="I4" s="41"/>
    </row>
    <row r="5" spans="2:9" ht="24" customHeight="1" x14ac:dyDescent="0.2">
      <c r="B5" s="158"/>
      <c r="C5" s="119"/>
      <c r="D5" s="122"/>
      <c r="E5" s="10"/>
      <c r="F5" s="12"/>
      <c r="G5" s="19"/>
      <c r="H5" s="12"/>
      <c r="I5" s="109"/>
    </row>
    <row r="6" spans="2:9" ht="24" customHeight="1" x14ac:dyDescent="0.2">
      <c r="B6" s="158"/>
      <c r="C6" s="119"/>
      <c r="D6" s="122"/>
      <c r="E6" s="10"/>
      <c r="F6" s="18" t="s">
        <v>20</v>
      </c>
      <c r="G6" s="5"/>
      <c r="H6" s="6"/>
      <c r="I6" s="108"/>
    </row>
    <row r="7" spans="2:9" ht="24" customHeight="1" x14ac:dyDescent="0.2">
      <c r="B7" s="158"/>
      <c r="C7" s="119"/>
      <c r="D7" s="122"/>
      <c r="E7" s="10"/>
      <c r="F7" s="12"/>
      <c r="G7" s="5"/>
      <c r="H7" s="6"/>
      <c r="I7" s="108"/>
    </row>
    <row r="8" spans="2:9" ht="24" customHeight="1" x14ac:dyDescent="0.2">
      <c r="B8" s="158"/>
      <c r="C8" s="119"/>
      <c r="D8" s="122"/>
      <c r="E8" s="10"/>
      <c r="F8" s="17" t="s">
        <v>29</v>
      </c>
      <c r="G8" s="5"/>
      <c r="H8" s="6"/>
      <c r="I8" s="108"/>
    </row>
    <row r="9" spans="2:9" ht="24" customHeight="1" x14ac:dyDescent="0.2">
      <c r="B9" s="160"/>
      <c r="C9" s="139"/>
      <c r="D9" s="140"/>
      <c r="E9" s="11"/>
      <c r="F9" s="8"/>
      <c r="G9" s="16" t="s">
        <v>0</v>
      </c>
      <c r="H9" s="8"/>
      <c r="I9" s="108"/>
    </row>
    <row r="10" spans="2:9" ht="24" customHeight="1" x14ac:dyDescent="0.2">
      <c r="B10" s="157"/>
      <c r="C10" s="148"/>
      <c r="D10" s="149"/>
      <c r="E10" s="9"/>
      <c r="F10" s="4"/>
      <c r="G10" s="3"/>
      <c r="H10" s="4"/>
      <c r="I10" s="108"/>
    </row>
    <row r="11" spans="2:9" ht="24" customHeight="1" x14ac:dyDescent="0.2">
      <c r="B11" s="158"/>
      <c r="C11" s="119"/>
      <c r="D11" s="122"/>
      <c r="E11" s="10"/>
      <c r="F11" s="14" t="s">
        <v>20</v>
      </c>
      <c r="G11" s="5"/>
      <c r="H11" s="6"/>
      <c r="I11" s="108"/>
    </row>
    <row r="12" spans="2:9" ht="24" customHeight="1" x14ac:dyDescent="0.2">
      <c r="B12" s="158"/>
      <c r="C12" s="119"/>
      <c r="D12" s="122"/>
      <c r="E12" s="10"/>
      <c r="F12" s="12"/>
      <c r="G12" s="5"/>
      <c r="H12" s="6"/>
      <c r="I12" s="108"/>
    </row>
    <row r="13" spans="2:9" ht="24" customHeight="1" x14ac:dyDescent="0.2">
      <c r="B13" s="158"/>
      <c r="C13" s="119"/>
      <c r="D13" s="122"/>
      <c r="E13" s="10"/>
      <c r="F13" s="17" t="s">
        <v>29</v>
      </c>
      <c r="G13" s="5"/>
      <c r="H13" s="6"/>
      <c r="I13" s="108"/>
    </row>
    <row r="14" spans="2:9" ht="24" customHeight="1" x14ac:dyDescent="0.2">
      <c r="B14" s="160"/>
      <c r="C14" s="139"/>
      <c r="D14" s="140"/>
      <c r="E14" s="11"/>
      <c r="F14" s="8"/>
      <c r="G14" s="16" t="s">
        <v>0</v>
      </c>
      <c r="H14" s="8"/>
      <c r="I14" s="108"/>
    </row>
    <row r="15" spans="2:9" ht="24" customHeight="1" x14ac:dyDescent="0.2">
      <c r="B15" s="157"/>
      <c r="C15" s="148"/>
      <c r="D15" s="149"/>
      <c r="E15" s="9"/>
      <c r="F15" s="4"/>
      <c r="G15" s="3"/>
      <c r="H15" s="4"/>
      <c r="I15" s="108"/>
    </row>
    <row r="16" spans="2:9" ht="24" customHeight="1" x14ac:dyDescent="0.2">
      <c r="B16" s="158"/>
      <c r="C16" s="119"/>
      <c r="D16" s="122"/>
      <c r="E16" s="10"/>
      <c r="F16" s="14" t="s">
        <v>20</v>
      </c>
      <c r="G16" s="5"/>
      <c r="H16" s="6"/>
      <c r="I16" s="108"/>
    </row>
    <row r="17" spans="2:9" ht="24" customHeight="1" x14ac:dyDescent="0.2">
      <c r="B17" s="158"/>
      <c r="C17" s="119"/>
      <c r="D17" s="122"/>
      <c r="E17" s="10"/>
      <c r="F17" s="12"/>
      <c r="G17" s="5"/>
      <c r="H17" s="6"/>
      <c r="I17" s="108"/>
    </row>
    <row r="18" spans="2:9" ht="24" customHeight="1" x14ac:dyDescent="0.2">
      <c r="B18" s="158"/>
      <c r="C18" s="119"/>
      <c r="D18" s="122"/>
      <c r="E18" s="10"/>
      <c r="F18" s="17" t="s">
        <v>29</v>
      </c>
      <c r="G18" s="5"/>
      <c r="H18" s="6"/>
      <c r="I18" s="108"/>
    </row>
    <row r="19" spans="2:9" ht="24" customHeight="1" x14ac:dyDescent="0.2">
      <c r="B19" s="160"/>
      <c r="C19" s="139"/>
      <c r="D19" s="140"/>
      <c r="E19" s="11"/>
      <c r="F19" s="8"/>
      <c r="G19" s="16" t="s">
        <v>0</v>
      </c>
      <c r="H19" s="8"/>
      <c r="I19" s="108"/>
    </row>
    <row r="20" spans="2:9" ht="24" customHeight="1" x14ac:dyDescent="0.2">
      <c r="B20" s="157"/>
      <c r="C20" s="148"/>
      <c r="D20" s="149"/>
      <c r="E20" s="9"/>
      <c r="F20" s="4"/>
      <c r="G20" s="3"/>
      <c r="H20" s="4"/>
      <c r="I20" s="108"/>
    </row>
    <row r="21" spans="2:9" ht="24" customHeight="1" x14ac:dyDescent="0.2">
      <c r="B21" s="158"/>
      <c r="C21" s="119"/>
      <c r="D21" s="122"/>
      <c r="E21" s="10"/>
      <c r="F21" s="14" t="s">
        <v>20</v>
      </c>
      <c r="G21" s="5"/>
      <c r="H21" s="6"/>
      <c r="I21" s="108"/>
    </row>
    <row r="22" spans="2:9" ht="24" customHeight="1" x14ac:dyDescent="0.2">
      <c r="B22" s="158"/>
      <c r="C22" s="119"/>
      <c r="D22" s="122"/>
      <c r="E22" s="10"/>
      <c r="F22" s="12"/>
      <c r="G22" s="5"/>
      <c r="H22" s="6"/>
      <c r="I22" s="108"/>
    </row>
    <row r="23" spans="2:9" ht="24" customHeight="1" x14ac:dyDescent="0.2">
      <c r="B23" s="158"/>
      <c r="C23" s="119"/>
      <c r="D23" s="122"/>
      <c r="E23" s="10"/>
      <c r="F23" s="17" t="s">
        <v>29</v>
      </c>
      <c r="G23" s="5"/>
      <c r="H23" s="6"/>
      <c r="I23" s="108"/>
    </row>
    <row r="24" spans="2:9" ht="24" customHeight="1" x14ac:dyDescent="0.2">
      <c r="B24" s="160"/>
      <c r="C24" s="139"/>
      <c r="D24" s="140"/>
      <c r="E24" s="11"/>
      <c r="F24" s="8"/>
      <c r="G24" s="16" t="s">
        <v>0</v>
      </c>
      <c r="H24" s="8"/>
      <c r="I24" s="108"/>
    </row>
    <row r="25" spans="2:9" ht="24" customHeight="1" x14ac:dyDescent="0.2">
      <c r="B25" s="157"/>
      <c r="C25" s="148"/>
      <c r="D25" s="149"/>
      <c r="E25" s="9"/>
      <c r="F25" s="4"/>
      <c r="G25" s="3"/>
      <c r="H25" s="4"/>
      <c r="I25" s="108"/>
    </row>
    <row r="26" spans="2:9" ht="24" customHeight="1" x14ac:dyDescent="0.2">
      <c r="B26" s="158"/>
      <c r="C26" s="119"/>
      <c r="D26" s="122"/>
      <c r="E26" s="10"/>
      <c r="F26" s="14" t="s">
        <v>20</v>
      </c>
      <c r="G26" s="5"/>
      <c r="H26" s="6"/>
      <c r="I26" s="108"/>
    </row>
    <row r="27" spans="2:9" ht="24" customHeight="1" x14ac:dyDescent="0.2">
      <c r="B27" s="158"/>
      <c r="C27" s="119"/>
      <c r="D27" s="122"/>
      <c r="E27" s="10"/>
      <c r="F27" s="12"/>
      <c r="G27" s="5"/>
      <c r="H27" s="6"/>
      <c r="I27" s="108"/>
    </row>
    <row r="28" spans="2:9" ht="24" customHeight="1" x14ac:dyDescent="0.2">
      <c r="B28" s="158"/>
      <c r="C28" s="119"/>
      <c r="D28" s="122"/>
      <c r="E28" s="10"/>
      <c r="F28" s="17" t="s">
        <v>29</v>
      </c>
      <c r="G28" s="5"/>
      <c r="H28" s="6"/>
      <c r="I28" s="108"/>
    </row>
    <row r="29" spans="2:9" ht="24" customHeight="1" x14ac:dyDescent="0.2">
      <c r="B29" s="160"/>
      <c r="C29" s="139"/>
      <c r="D29" s="140"/>
      <c r="E29" s="11"/>
      <c r="F29" s="8"/>
      <c r="G29" s="16" t="s">
        <v>0</v>
      </c>
      <c r="H29" s="8"/>
      <c r="I29" s="108"/>
    </row>
    <row r="30" spans="2:9" ht="24" customHeight="1" x14ac:dyDescent="0.2">
      <c r="B30" s="157"/>
      <c r="C30" s="148"/>
      <c r="D30" s="149"/>
      <c r="E30" s="9"/>
      <c r="F30" s="4"/>
      <c r="G30" s="3"/>
      <c r="H30" s="4"/>
      <c r="I30" s="108"/>
    </row>
    <row r="31" spans="2:9" ht="24" customHeight="1" x14ac:dyDescent="0.2">
      <c r="B31" s="158"/>
      <c r="C31" s="119"/>
      <c r="D31" s="122"/>
      <c r="E31" s="10"/>
      <c r="F31" s="14" t="s">
        <v>20</v>
      </c>
      <c r="G31" s="5"/>
      <c r="H31" s="6"/>
      <c r="I31" s="108"/>
    </row>
    <row r="32" spans="2:9" ht="24" customHeight="1" x14ac:dyDescent="0.2">
      <c r="B32" s="158"/>
      <c r="C32" s="119"/>
      <c r="D32" s="122"/>
      <c r="E32" s="10"/>
      <c r="F32" s="12"/>
      <c r="G32" s="5"/>
      <c r="H32" s="6"/>
      <c r="I32" s="108"/>
    </row>
    <row r="33" spans="2:9" ht="24" customHeight="1" x14ac:dyDescent="0.2">
      <c r="B33" s="158"/>
      <c r="C33" s="119"/>
      <c r="D33" s="122"/>
      <c r="E33" s="10"/>
      <c r="F33" s="17" t="s">
        <v>29</v>
      </c>
      <c r="G33" s="5"/>
      <c r="H33" s="6"/>
      <c r="I33" s="108"/>
    </row>
    <row r="34" spans="2:9" ht="24" customHeight="1" thickBot="1" x14ac:dyDescent="0.25">
      <c r="B34" s="159"/>
      <c r="C34" s="120"/>
      <c r="D34" s="123"/>
      <c r="E34" s="34"/>
      <c r="F34" s="35"/>
      <c r="G34" s="106" t="s">
        <v>0</v>
      </c>
      <c r="H34" s="35"/>
      <c r="I34" s="41"/>
    </row>
    <row r="35" spans="2:9" ht="24" customHeight="1" x14ac:dyDescent="0.2">
      <c r="B35" s="38"/>
      <c r="C35" s="24"/>
      <c r="D35" s="25"/>
      <c r="E35" s="26" t="s">
        <v>27</v>
      </c>
      <c r="F35" s="27">
        <f>F5+F10+F15+F20+F25+F30</f>
        <v>0</v>
      </c>
      <c r="G35" s="28"/>
      <c r="H35" s="29"/>
      <c r="I35" s="39"/>
    </row>
    <row r="36" spans="2:9" ht="24" customHeight="1" thickBot="1" x14ac:dyDescent="0.25">
      <c r="B36" s="40"/>
      <c r="C36" s="32"/>
      <c r="D36" s="33"/>
      <c r="E36" s="34" t="s">
        <v>28</v>
      </c>
      <c r="F36" s="35">
        <f>F7+F12+F17+F22+F27+F32</f>
        <v>0</v>
      </c>
      <c r="G36" s="36"/>
      <c r="H36" s="35"/>
      <c r="I36" s="41"/>
    </row>
    <row r="37" spans="2:9" ht="22.5" customHeight="1" thickBot="1" x14ac:dyDescent="0.25">
      <c r="B37" s="154" t="s">
        <v>0</v>
      </c>
      <c r="C37" s="155"/>
      <c r="D37" s="155"/>
      <c r="E37" s="156"/>
      <c r="F37" s="110">
        <f>SUM(F35:F36)</f>
        <v>0</v>
      </c>
      <c r="G37" s="111"/>
      <c r="H37" s="110">
        <f>H9+H14+H19+H24+H29+H34</f>
        <v>0</v>
      </c>
      <c r="I37" s="112">
        <f>I9+I14+I19+I24+I34</f>
        <v>0</v>
      </c>
    </row>
    <row r="38" spans="2:9" ht="33" customHeight="1" thickBot="1" x14ac:dyDescent="0.25">
      <c r="B38" s="141" t="s">
        <v>71</v>
      </c>
      <c r="C38" s="142"/>
      <c r="D38" s="142"/>
      <c r="E38" s="142"/>
      <c r="F38" s="142"/>
      <c r="G38" s="142"/>
      <c r="H38" s="142"/>
      <c r="I38" s="143"/>
    </row>
    <row r="39" spans="2:9" x14ac:dyDescent="0.2">
      <c r="B39" s="1"/>
      <c r="C39" s="1"/>
      <c r="D39" s="1"/>
      <c r="E39" s="1"/>
      <c r="F39" s="1"/>
      <c r="G39" s="1"/>
      <c r="H39" s="1"/>
      <c r="I39" s="1"/>
    </row>
    <row r="40" spans="2:9" x14ac:dyDescent="0.2">
      <c r="B40" s="1"/>
      <c r="C40" s="1"/>
      <c r="D40" s="1"/>
      <c r="E40" s="1"/>
      <c r="F40" s="1"/>
      <c r="G40" s="1"/>
      <c r="H40" s="1"/>
      <c r="I40" s="1"/>
    </row>
  </sheetData>
  <mergeCells count="26">
    <mergeCell ref="B38:I38"/>
    <mergeCell ref="F1:G1"/>
    <mergeCell ref="B3:B4"/>
    <mergeCell ref="C3:C4"/>
    <mergeCell ref="D3:D4"/>
    <mergeCell ref="G3:H3"/>
    <mergeCell ref="C5:C9"/>
    <mergeCell ref="D5:D9"/>
    <mergeCell ref="B10:B14"/>
    <mergeCell ref="C10:C14"/>
    <mergeCell ref="D10:D14"/>
    <mergeCell ref="B5:B9"/>
    <mergeCell ref="B15:B19"/>
    <mergeCell ref="C15:C19"/>
    <mergeCell ref="D15:D19"/>
    <mergeCell ref="B20:B24"/>
    <mergeCell ref="B1:E1"/>
    <mergeCell ref="B37:E37"/>
    <mergeCell ref="B30:B34"/>
    <mergeCell ref="C30:C34"/>
    <mergeCell ref="D30:D34"/>
    <mergeCell ref="C20:C24"/>
    <mergeCell ref="D20:D24"/>
    <mergeCell ref="C25:C29"/>
    <mergeCell ref="D25:D29"/>
    <mergeCell ref="B25:B29"/>
  </mergeCells>
  <phoneticPr fontId="2"/>
  <printOptions horizontalCentered="1"/>
  <pageMargins left="0.59055118110236227" right="0.31496062992125984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48CD-C57C-45AD-B820-3005E8E4FBF5}">
  <sheetPr>
    <tabColor rgb="FFFF0000"/>
  </sheetPr>
  <dimension ref="B1:I33"/>
  <sheetViews>
    <sheetView workbookViewId="0">
      <selection activeCell="R17" sqref="R17"/>
    </sheetView>
  </sheetViews>
  <sheetFormatPr defaultColWidth="9" defaultRowHeight="14.4" x14ac:dyDescent="0.2"/>
  <cols>
    <col min="1" max="1" width="2.6640625" style="42" customWidth="1"/>
    <col min="2" max="2" width="4.6640625" style="42" customWidth="1"/>
    <col min="3" max="3" width="5.33203125" style="42" customWidth="1"/>
    <col min="4" max="4" width="13.88671875" style="42" customWidth="1"/>
    <col min="5" max="5" width="16.77734375" style="42" customWidth="1"/>
    <col min="6" max="7" width="8.6640625" style="42" customWidth="1"/>
    <col min="8" max="8" width="25.44140625" style="42" customWidth="1"/>
    <col min="9" max="256" width="9" style="42"/>
    <col min="257" max="257" width="2.6640625" style="42" customWidth="1"/>
    <col min="258" max="258" width="4.6640625" style="42" customWidth="1"/>
    <col min="259" max="259" width="5.33203125" style="42" customWidth="1"/>
    <col min="260" max="260" width="13.88671875" style="42" customWidth="1"/>
    <col min="261" max="261" width="16.77734375" style="42" customWidth="1"/>
    <col min="262" max="263" width="8.6640625" style="42" customWidth="1"/>
    <col min="264" max="264" width="25.44140625" style="42" customWidth="1"/>
    <col min="265" max="512" width="9" style="42"/>
    <col min="513" max="513" width="2.6640625" style="42" customWidth="1"/>
    <col min="514" max="514" width="4.6640625" style="42" customWidth="1"/>
    <col min="515" max="515" width="5.33203125" style="42" customWidth="1"/>
    <col min="516" max="516" width="13.88671875" style="42" customWidth="1"/>
    <col min="517" max="517" width="16.77734375" style="42" customWidth="1"/>
    <col min="518" max="519" width="8.6640625" style="42" customWidth="1"/>
    <col min="520" max="520" width="25.44140625" style="42" customWidth="1"/>
    <col min="521" max="768" width="9" style="42"/>
    <col min="769" max="769" width="2.6640625" style="42" customWidth="1"/>
    <col min="770" max="770" width="4.6640625" style="42" customWidth="1"/>
    <col min="771" max="771" width="5.33203125" style="42" customWidth="1"/>
    <col min="772" max="772" width="13.88671875" style="42" customWidth="1"/>
    <col min="773" max="773" width="16.77734375" style="42" customWidth="1"/>
    <col min="774" max="775" width="8.6640625" style="42" customWidth="1"/>
    <col min="776" max="776" width="25.44140625" style="42" customWidth="1"/>
    <col min="777" max="1024" width="9" style="42"/>
    <col min="1025" max="1025" width="2.6640625" style="42" customWidth="1"/>
    <col min="1026" max="1026" width="4.6640625" style="42" customWidth="1"/>
    <col min="1027" max="1027" width="5.33203125" style="42" customWidth="1"/>
    <col min="1028" max="1028" width="13.88671875" style="42" customWidth="1"/>
    <col min="1029" max="1029" width="16.77734375" style="42" customWidth="1"/>
    <col min="1030" max="1031" width="8.6640625" style="42" customWidth="1"/>
    <col min="1032" max="1032" width="25.44140625" style="42" customWidth="1"/>
    <col min="1033" max="1280" width="9" style="42"/>
    <col min="1281" max="1281" width="2.6640625" style="42" customWidth="1"/>
    <col min="1282" max="1282" width="4.6640625" style="42" customWidth="1"/>
    <col min="1283" max="1283" width="5.33203125" style="42" customWidth="1"/>
    <col min="1284" max="1284" width="13.88671875" style="42" customWidth="1"/>
    <col min="1285" max="1285" width="16.77734375" style="42" customWidth="1"/>
    <col min="1286" max="1287" width="8.6640625" style="42" customWidth="1"/>
    <col min="1288" max="1288" width="25.44140625" style="42" customWidth="1"/>
    <col min="1289" max="1536" width="9" style="42"/>
    <col min="1537" max="1537" width="2.6640625" style="42" customWidth="1"/>
    <col min="1538" max="1538" width="4.6640625" style="42" customWidth="1"/>
    <col min="1539" max="1539" width="5.33203125" style="42" customWidth="1"/>
    <col min="1540" max="1540" width="13.88671875" style="42" customWidth="1"/>
    <col min="1541" max="1541" width="16.77734375" style="42" customWidth="1"/>
    <col min="1542" max="1543" width="8.6640625" style="42" customWidth="1"/>
    <col min="1544" max="1544" width="25.44140625" style="42" customWidth="1"/>
    <col min="1545" max="1792" width="9" style="42"/>
    <col min="1793" max="1793" width="2.6640625" style="42" customWidth="1"/>
    <col min="1794" max="1794" width="4.6640625" style="42" customWidth="1"/>
    <col min="1795" max="1795" width="5.33203125" style="42" customWidth="1"/>
    <col min="1796" max="1796" width="13.88671875" style="42" customWidth="1"/>
    <col min="1797" max="1797" width="16.77734375" style="42" customWidth="1"/>
    <col min="1798" max="1799" width="8.6640625" style="42" customWidth="1"/>
    <col min="1800" max="1800" width="25.44140625" style="42" customWidth="1"/>
    <col min="1801" max="2048" width="9" style="42"/>
    <col min="2049" max="2049" width="2.6640625" style="42" customWidth="1"/>
    <col min="2050" max="2050" width="4.6640625" style="42" customWidth="1"/>
    <col min="2051" max="2051" width="5.33203125" style="42" customWidth="1"/>
    <col min="2052" max="2052" width="13.88671875" style="42" customWidth="1"/>
    <col min="2053" max="2053" width="16.77734375" style="42" customWidth="1"/>
    <col min="2054" max="2055" width="8.6640625" style="42" customWidth="1"/>
    <col min="2056" max="2056" width="25.44140625" style="42" customWidth="1"/>
    <col min="2057" max="2304" width="9" style="42"/>
    <col min="2305" max="2305" width="2.6640625" style="42" customWidth="1"/>
    <col min="2306" max="2306" width="4.6640625" style="42" customWidth="1"/>
    <col min="2307" max="2307" width="5.33203125" style="42" customWidth="1"/>
    <col min="2308" max="2308" width="13.88671875" style="42" customWidth="1"/>
    <col min="2309" max="2309" width="16.77734375" style="42" customWidth="1"/>
    <col min="2310" max="2311" width="8.6640625" style="42" customWidth="1"/>
    <col min="2312" max="2312" width="25.44140625" style="42" customWidth="1"/>
    <col min="2313" max="2560" width="9" style="42"/>
    <col min="2561" max="2561" width="2.6640625" style="42" customWidth="1"/>
    <col min="2562" max="2562" width="4.6640625" style="42" customWidth="1"/>
    <col min="2563" max="2563" width="5.33203125" style="42" customWidth="1"/>
    <col min="2564" max="2564" width="13.88671875" style="42" customWidth="1"/>
    <col min="2565" max="2565" width="16.77734375" style="42" customWidth="1"/>
    <col min="2566" max="2567" width="8.6640625" style="42" customWidth="1"/>
    <col min="2568" max="2568" width="25.44140625" style="42" customWidth="1"/>
    <col min="2569" max="2816" width="9" style="42"/>
    <col min="2817" max="2817" width="2.6640625" style="42" customWidth="1"/>
    <col min="2818" max="2818" width="4.6640625" style="42" customWidth="1"/>
    <col min="2819" max="2819" width="5.33203125" style="42" customWidth="1"/>
    <col min="2820" max="2820" width="13.88671875" style="42" customWidth="1"/>
    <col min="2821" max="2821" width="16.77734375" style="42" customWidth="1"/>
    <col min="2822" max="2823" width="8.6640625" style="42" customWidth="1"/>
    <col min="2824" max="2824" width="25.44140625" style="42" customWidth="1"/>
    <col min="2825" max="3072" width="9" style="42"/>
    <col min="3073" max="3073" width="2.6640625" style="42" customWidth="1"/>
    <col min="3074" max="3074" width="4.6640625" style="42" customWidth="1"/>
    <col min="3075" max="3075" width="5.33203125" style="42" customWidth="1"/>
    <col min="3076" max="3076" width="13.88671875" style="42" customWidth="1"/>
    <col min="3077" max="3077" width="16.77734375" style="42" customWidth="1"/>
    <col min="3078" max="3079" width="8.6640625" style="42" customWidth="1"/>
    <col min="3080" max="3080" width="25.44140625" style="42" customWidth="1"/>
    <col min="3081" max="3328" width="9" style="42"/>
    <col min="3329" max="3329" width="2.6640625" style="42" customWidth="1"/>
    <col min="3330" max="3330" width="4.6640625" style="42" customWidth="1"/>
    <col min="3331" max="3331" width="5.33203125" style="42" customWidth="1"/>
    <col min="3332" max="3332" width="13.88671875" style="42" customWidth="1"/>
    <col min="3333" max="3333" width="16.77734375" style="42" customWidth="1"/>
    <col min="3334" max="3335" width="8.6640625" style="42" customWidth="1"/>
    <col min="3336" max="3336" width="25.44140625" style="42" customWidth="1"/>
    <col min="3337" max="3584" width="9" style="42"/>
    <col min="3585" max="3585" width="2.6640625" style="42" customWidth="1"/>
    <col min="3586" max="3586" width="4.6640625" style="42" customWidth="1"/>
    <col min="3587" max="3587" width="5.33203125" style="42" customWidth="1"/>
    <col min="3588" max="3588" width="13.88671875" style="42" customWidth="1"/>
    <col min="3589" max="3589" width="16.77734375" style="42" customWidth="1"/>
    <col min="3590" max="3591" width="8.6640625" style="42" customWidth="1"/>
    <col min="3592" max="3592" width="25.44140625" style="42" customWidth="1"/>
    <col min="3593" max="3840" width="9" style="42"/>
    <col min="3841" max="3841" width="2.6640625" style="42" customWidth="1"/>
    <col min="3842" max="3842" width="4.6640625" style="42" customWidth="1"/>
    <col min="3843" max="3843" width="5.33203125" style="42" customWidth="1"/>
    <col min="3844" max="3844" width="13.88671875" style="42" customWidth="1"/>
    <col min="3845" max="3845" width="16.77734375" style="42" customWidth="1"/>
    <col min="3846" max="3847" width="8.6640625" style="42" customWidth="1"/>
    <col min="3848" max="3848" width="25.44140625" style="42" customWidth="1"/>
    <col min="3849" max="4096" width="9" style="42"/>
    <col min="4097" max="4097" width="2.6640625" style="42" customWidth="1"/>
    <col min="4098" max="4098" width="4.6640625" style="42" customWidth="1"/>
    <col min="4099" max="4099" width="5.33203125" style="42" customWidth="1"/>
    <col min="4100" max="4100" width="13.88671875" style="42" customWidth="1"/>
    <col min="4101" max="4101" width="16.77734375" style="42" customWidth="1"/>
    <col min="4102" max="4103" width="8.6640625" style="42" customWidth="1"/>
    <col min="4104" max="4104" width="25.44140625" style="42" customWidth="1"/>
    <col min="4105" max="4352" width="9" style="42"/>
    <col min="4353" max="4353" width="2.6640625" style="42" customWidth="1"/>
    <col min="4354" max="4354" width="4.6640625" style="42" customWidth="1"/>
    <col min="4355" max="4355" width="5.33203125" style="42" customWidth="1"/>
    <col min="4356" max="4356" width="13.88671875" style="42" customWidth="1"/>
    <col min="4357" max="4357" width="16.77734375" style="42" customWidth="1"/>
    <col min="4358" max="4359" width="8.6640625" style="42" customWidth="1"/>
    <col min="4360" max="4360" width="25.44140625" style="42" customWidth="1"/>
    <col min="4361" max="4608" width="9" style="42"/>
    <col min="4609" max="4609" width="2.6640625" style="42" customWidth="1"/>
    <col min="4610" max="4610" width="4.6640625" style="42" customWidth="1"/>
    <col min="4611" max="4611" width="5.33203125" style="42" customWidth="1"/>
    <col min="4612" max="4612" width="13.88671875" style="42" customWidth="1"/>
    <col min="4613" max="4613" width="16.77734375" style="42" customWidth="1"/>
    <col min="4614" max="4615" width="8.6640625" style="42" customWidth="1"/>
    <col min="4616" max="4616" width="25.44140625" style="42" customWidth="1"/>
    <col min="4617" max="4864" width="9" style="42"/>
    <col min="4865" max="4865" width="2.6640625" style="42" customWidth="1"/>
    <col min="4866" max="4866" width="4.6640625" style="42" customWidth="1"/>
    <col min="4867" max="4867" width="5.33203125" style="42" customWidth="1"/>
    <col min="4868" max="4868" width="13.88671875" style="42" customWidth="1"/>
    <col min="4869" max="4869" width="16.77734375" style="42" customWidth="1"/>
    <col min="4870" max="4871" width="8.6640625" style="42" customWidth="1"/>
    <col min="4872" max="4872" width="25.44140625" style="42" customWidth="1"/>
    <col min="4873" max="5120" width="9" style="42"/>
    <col min="5121" max="5121" width="2.6640625" style="42" customWidth="1"/>
    <col min="5122" max="5122" width="4.6640625" style="42" customWidth="1"/>
    <col min="5123" max="5123" width="5.33203125" style="42" customWidth="1"/>
    <col min="5124" max="5124" width="13.88671875" style="42" customWidth="1"/>
    <col min="5125" max="5125" width="16.77734375" style="42" customWidth="1"/>
    <col min="5126" max="5127" width="8.6640625" style="42" customWidth="1"/>
    <col min="5128" max="5128" width="25.44140625" style="42" customWidth="1"/>
    <col min="5129" max="5376" width="9" style="42"/>
    <col min="5377" max="5377" width="2.6640625" style="42" customWidth="1"/>
    <col min="5378" max="5378" width="4.6640625" style="42" customWidth="1"/>
    <col min="5379" max="5379" width="5.33203125" style="42" customWidth="1"/>
    <col min="5380" max="5380" width="13.88671875" style="42" customWidth="1"/>
    <col min="5381" max="5381" width="16.77734375" style="42" customWidth="1"/>
    <col min="5382" max="5383" width="8.6640625" style="42" customWidth="1"/>
    <col min="5384" max="5384" width="25.44140625" style="42" customWidth="1"/>
    <col min="5385" max="5632" width="9" style="42"/>
    <col min="5633" max="5633" width="2.6640625" style="42" customWidth="1"/>
    <col min="5634" max="5634" width="4.6640625" style="42" customWidth="1"/>
    <col min="5635" max="5635" width="5.33203125" style="42" customWidth="1"/>
    <col min="5636" max="5636" width="13.88671875" style="42" customWidth="1"/>
    <col min="5637" max="5637" width="16.77734375" style="42" customWidth="1"/>
    <col min="5638" max="5639" width="8.6640625" style="42" customWidth="1"/>
    <col min="5640" max="5640" width="25.44140625" style="42" customWidth="1"/>
    <col min="5641" max="5888" width="9" style="42"/>
    <col min="5889" max="5889" width="2.6640625" style="42" customWidth="1"/>
    <col min="5890" max="5890" width="4.6640625" style="42" customWidth="1"/>
    <col min="5891" max="5891" width="5.33203125" style="42" customWidth="1"/>
    <col min="5892" max="5892" width="13.88671875" style="42" customWidth="1"/>
    <col min="5893" max="5893" width="16.77734375" style="42" customWidth="1"/>
    <col min="5894" max="5895" width="8.6640625" style="42" customWidth="1"/>
    <col min="5896" max="5896" width="25.44140625" style="42" customWidth="1"/>
    <col min="5897" max="6144" width="9" style="42"/>
    <col min="6145" max="6145" width="2.6640625" style="42" customWidth="1"/>
    <col min="6146" max="6146" width="4.6640625" style="42" customWidth="1"/>
    <col min="6147" max="6147" width="5.33203125" style="42" customWidth="1"/>
    <col min="6148" max="6148" width="13.88671875" style="42" customWidth="1"/>
    <col min="6149" max="6149" width="16.77734375" style="42" customWidth="1"/>
    <col min="6150" max="6151" width="8.6640625" style="42" customWidth="1"/>
    <col min="6152" max="6152" width="25.44140625" style="42" customWidth="1"/>
    <col min="6153" max="6400" width="9" style="42"/>
    <col min="6401" max="6401" width="2.6640625" style="42" customWidth="1"/>
    <col min="6402" max="6402" width="4.6640625" style="42" customWidth="1"/>
    <col min="6403" max="6403" width="5.33203125" style="42" customWidth="1"/>
    <col min="6404" max="6404" width="13.88671875" style="42" customWidth="1"/>
    <col min="6405" max="6405" width="16.77734375" style="42" customWidth="1"/>
    <col min="6406" max="6407" width="8.6640625" style="42" customWidth="1"/>
    <col min="6408" max="6408" width="25.44140625" style="42" customWidth="1"/>
    <col min="6409" max="6656" width="9" style="42"/>
    <col min="6657" max="6657" width="2.6640625" style="42" customWidth="1"/>
    <col min="6658" max="6658" width="4.6640625" style="42" customWidth="1"/>
    <col min="6659" max="6659" width="5.33203125" style="42" customWidth="1"/>
    <col min="6660" max="6660" width="13.88671875" style="42" customWidth="1"/>
    <col min="6661" max="6661" width="16.77734375" style="42" customWidth="1"/>
    <col min="6662" max="6663" width="8.6640625" style="42" customWidth="1"/>
    <col min="6664" max="6664" width="25.44140625" style="42" customWidth="1"/>
    <col min="6665" max="6912" width="9" style="42"/>
    <col min="6913" max="6913" width="2.6640625" style="42" customWidth="1"/>
    <col min="6914" max="6914" width="4.6640625" style="42" customWidth="1"/>
    <col min="6915" max="6915" width="5.33203125" style="42" customWidth="1"/>
    <col min="6916" max="6916" width="13.88671875" style="42" customWidth="1"/>
    <col min="6917" max="6917" width="16.77734375" style="42" customWidth="1"/>
    <col min="6918" max="6919" width="8.6640625" style="42" customWidth="1"/>
    <col min="6920" max="6920" width="25.44140625" style="42" customWidth="1"/>
    <col min="6921" max="7168" width="9" style="42"/>
    <col min="7169" max="7169" width="2.6640625" style="42" customWidth="1"/>
    <col min="7170" max="7170" width="4.6640625" style="42" customWidth="1"/>
    <col min="7171" max="7171" width="5.33203125" style="42" customWidth="1"/>
    <col min="7172" max="7172" width="13.88671875" style="42" customWidth="1"/>
    <col min="7173" max="7173" width="16.77734375" style="42" customWidth="1"/>
    <col min="7174" max="7175" width="8.6640625" style="42" customWidth="1"/>
    <col min="7176" max="7176" width="25.44140625" style="42" customWidth="1"/>
    <col min="7177" max="7424" width="9" style="42"/>
    <col min="7425" max="7425" width="2.6640625" style="42" customWidth="1"/>
    <col min="7426" max="7426" width="4.6640625" style="42" customWidth="1"/>
    <col min="7427" max="7427" width="5.33203125" style="42" customWidth="1"/>
    <col min="7428" max="7428" width="13.88671875" style="42" customWidth="1"/>
    <col min="7429" max="7429" width="16.77734375" style="42" customWidth="1"/>
    <col min="7430" max="7431" width="8.6640625" style="42" customWidth="1"/>
    <col min="7432" max="7432" width="25.44140625" style="42" customWidth="1"/>
    <col min="7433" max="7680" width="9" style="42"/>
    <col min="7681" max="7681" width="2.6640625" style="42" customWidth="1"/>
    <col min="7682" max="7682" width="4.6640625" style="42" customWidth="1"/>
    <col min="7683" max="7683" width="5.33203125" style="42" customWidth="1"/>
    <col min="7684" max="7684" width="13.88671875" style="42" customWidth="1"/>
    <col min="7685" max="7685" width="16.77734375" style="42" customWidth="1"/>
    <col min="7686" max="7687" width="8.6640625" style="42" customWidth="1"/>
    <col min="7688" max="7688" width="25.44140625" style="42" customWidth="1"/>
    <col min="7689" max="7936" width="9" style="42"/>
    <col min="7937" max="7937" width="2.6640625" style="42" customWidth="1"/>
    <col min="7938" max="7938" width="4.6640625" style="42" customWidth="1"/>
    <col min="7939" max="7939" width="5.33203125" style="42" customWidth="1"/>
    <col min="7940" max="7940" width="13.88671875" style="42" customWidth="1"/>
    <col min="7941" max="7941" width="16.77734375" style="42" customWidth="1"/>
    <col min="7942" max="7943" width="8.6640625" style="42" customWidth="1"/>
    <col min="7944" max="7944" width="25.44140625" style="42" customWidth="1"/>
    <col min="7945" max="8192" width="9" style="42"/>
    <col min="8193" max="8193" width="2.6640625" style="42" customWidth="1"/>
    <col min="8194" max="8194" width="4.6640625" style="42" customWidth="1"/>
    <col min="8195" max="8195" width="5.33203125" style="42" customWidth="1"/>
    <col min="8196" max="8196" width="13.88671875" style="42" customWidth="1"/>
    <col min="8197" max="8197" width="16.77734375" style="42" customWidth="1"/>
    <col min="8198" max="8199" width="8.6640625" style="42" customWidth="1"/>
    <col min="8200" max="8200" width="25.44140625" style="42" customWidth="1"/>
    <col min="8201" max="8448" width="9" style="42"/>
    <col min="8449" max="8449" width="2.6640625" style="42" customWidth="1"/>
    <col min="8450" max="8450" width="4.6640625" style="42" customWidth="1"/>
    <col min="8451" max="8451" width="5.33203125" style="42" customWidth="1"/>
    <col min="8452" max="8452" width="13.88671875" style="42" customWidth="1"/>
    <col min="8453" max="8453" width="16.77734375" style="42" customWidth="1"/>
    <col min="8454" max="8455" width="8.6640625" style="42" customWidth="1"/>
    <col min="8456" max="8456" width="25.44140625" style="42" customWidth="1"/>
    <col min="8457" max="8704" width="9" style="42"/>
    <col min="8705" max="8705" width="2.6640625" style="42" customWidth="1"/>
    <col min="8706" max="8706" width="4.6640625" style="42" customWidth="1"/>
    <col min="8707" max="8707" width="5.33203125" style="42" customWidth="1"/>
    <col min="8708" max="8708" width="13.88671875" style="42" customWidth="1"/>
    <col min="8709" max="8709" width="16.77734375" style="42" customWidth="1"/>
    <col min="8710" max="8711" width="8.6640625" style="42" customWidth="1"/>
    <col min="8712" max="8712" width="25.44140625" style="42" customWidth="1"/>
    <col min="8713" max="8960" width="9" style="42"/>
    <col min="8961" max="8961" width="2.6640625" style="42" customWidth="1"/>
    <col min="8962" max="8962" width="4.6640625" style="42" customWidth="1"/>
    <col min="8963" max="8963" width="5.33203125" style="42" customWidth="1"/>
    <col min="8964" max="8964" width="13.88671875" style="42" customWidth="1"/>
    <col min="8965" max="8965" width="16.77734375" style="42" customWidth="1"/>
    <col min="8966" max="8967" width="8.6640625" style="42" customWidth="1"/>
    <col min="8968" max="8968" width="25.44140625" style="42" customWidth="1"/>
    <col min="8969" max="9216" width="9" style="42"/>
    <col min="9217" max="9217" width="2.6640625" style="42" customWidth="1"/>
    <col min="9218" max="9218" width="4.6640625" style="42" customWidth="1"/>
    <col min="9219" max="9219" width="5.33203125" style="42" customWidth="1"/>
    <col min="9220" max="9220" width="13.88671875" style="42" customWidth="1"/>
    <col min="9221" max="9221" width="16.77734375" style="42" customWidth="1"/>
    <col min="9222" max="9223" width="8.6640625" style="42" customWidth="1"/>
    <col min="9224" max="9224" width="25.44140625" style="42" customWidth="1"/>
    <col min="9225" max="9472" width="9" style="42"/>
    <col min="9473" max="9473" width="2.6640625" style="42" customWidth="1"/>
    <col min="9474" max="9474" width="4.6640625" style="42" customWidth="1"/>
    <col min="9475" max="9475" width="5.33203125" style="42" customWidth="1"/>
    <col min="9476" max="9476" width="13.88671875" style="42" customWidth="1"/>
    <col min="9477" max="9477" width="16.77734375" style="42" customWidth="1"/>
    <col min="9478" max="9479" width="8.6640625" style="42" customWidth="1"/>
    <col min="9480" max="9480" width="25.44140625" style="42" customWidth="1"/>
    <col min="9481" max="9728" width="9" style="42"/>
    <col min="9729" max="9729" width="2.6640625" style="42" customWidth="1"/>
    <col min="9730" max="9730" width="4.6640625" style="42" customWidth="1"/>
    <col min="9731" max="9731" width="5.33203125" style="42" customWidth="1"/>
    <col min="9732" max="9732" width="13.88671875" style="42" customWidth="1"/>
    <col min="9733" max="9733" width="16.77734375" style="42" customWidth="1"/>
    <col min="9734" max="9735" width="8.6640625" style="42" customWidth="1"/>
    <col min="9736" max="9736" width="25.44140625" style="42" customWidth="1"/>
    <col min="9737" max="9984" width="9" style="42"/>
    <col min="9985" max="9985" width="2.6640625" style="42" customWidth="1"/>
    <col min="9986" max="9986" width="4.6640625" style="42" customWidth="1"/>
    <col min="9987" max="9987" width="5.33203125" style="42" customWidth="1"/>
    <col min="9988" max="9988" width="13.88671875" style="42" customWidth="1"/>
    <col min="9989" max="9989" width="16.77734375" style="42" customWidth="1"/>
    <col min="9990" max="9991" width="8.6640625" style="42" customWidth="1"/>
    <col min="9992" max="9992" width="25.44140625" style="42" customWidth="1"/>
    <col min="9993" max="10240" width="9" style="42"/>
    <col min="10241" max="10241" width="2.6640625" style="42" customWidth="1"/>
    <col min="10242" max="10242" width="4.6640625" style="42" customWidth="1"/>
    <col min="10243" max="10243" width="5.33203125" style="42" customWidth="1"/>
    <col min="10244" max="10244" width="13.88671875" style="42" customWidth="1"/>
    <col min="10245" max="10245" width="16.77734375" style="42" customWidth="1"/>
    <col min="10246" max="10247" width="8.6640625" style="42" customWidth="1"/>
    <col min="10248" max="10248" width="25.44140625" style="42" customWidth="1"/>
    <col min="10249" max="10496" width="9" style="42"/>
    <col min="10497" max="10497" width="2.6640625" style="42" customWidth="1"/>
    <col min="10498" max="10498" width="4.6640625" style="42" customWidth="1"/>
    <col min="10499" max="10499" width="5.33203125" style="42" customWidth="1"/>
    <col min="10500" max="10500" width="13.88671875" style="42" customWidth="1"/>
    <col min="10501" max="10501" width="16.77734375" style="42" customWidth="1"/>
    <col min="10502" max="10503" width="8.6640625" style="42" customWidth="1"/>
    <col min="10504" max="10504" width="25.44140625" style="42" customWidth="1"/>
    <col min="10505" max="10752" width="9" style="42"/>
    <col min="10753" max="10753" width="2.6640625" style="42" customWidth="1"/>
    <col min="10754" max="10754" width="4.6640625" style="42" customWidth="1"/>
    <col min="10755" max="10755" width="5.33203125" style="42" customWidth="1"/>
    <col min="10756" max="10756" width="13.88671875" style="42" customWidth="1"/>
    <col min="10757" max="10757" width="16.77734375" style="42" customWidth="1"/>
    <col min="10758" max="10759" width="8.6640625" style="42" customWidth="1"/>
    <col min="10760" max="10760" width="25.44140625" style="42" customWidth="1"/>
    <col min="10761" max="11008" width="9" style="42"/>
    <col min="11009" max="11009" width="2.6640625" style="42" customWidth="1"/>
    <col min="11010" max="11010" width="4.6640625" style="42" customWidth="1"/>
    <col min="11011" max="11011" width="5.33203125" style="42" customWidth="1"/>
    <col min="11012" max="11012" width="13.88671875" style="42" customWidth="1"/>
    <col min="11013" max="11013" width="16.77734375" style="42" customWidth="1"/>
    <col min="11014" max="11015" width="8.6640625" style="42" customWidth="1"/>
    <col min="11016" max="11016" width="25.44140625" style="42" customWidth="1"/>
    <col min="11017" max="11264" width="9" style="42"/>
    <col min="11265" max="11265" width="2.6640625" style="42" customWidth="1"/>
    <col min="11266" max="11266" width="4.6640625" style="42" customWidth="1"/>
    <col min="11267" max="11267" width="5.33203125" style="42" customWidth="1"/>
    <col min="11268" max="11268" width="13.88671875" style="42" customWidth="1"/>
    <col min="11269" max="11269" width="16.77734375" style="42" customWidth="1"/>
    <col min="11270" max="11271" width="8.6640625" style="42" customWidth="1"/>
    <col min="11272" max="11272" width="25.44140625" style="42" customWidth="1"/>
    <col min="11273" max="11520" width="9" style="42"/>
    <col min="11521" max="11521" width="2.6640625" style="42" customWidth="1"/>
    <col min="11522" max="11522" width="4.6640625" style="42" customWidth="1"/>
    <col min="11523" max="11523" width="5.33203125" style="42" customWidth="1"/>
    <col min="11524" max="11524" width="13.88671875" style="42" customWidth="1"/>
    <col min="11525" max="11525" width="16.77734375" style="42" customWidth="1"/>
    <col min="11526" max="11527" width="8.6640625" style="42" customWidth="1"/>
    <col min="11528" max="11528" width="25.44140625" style="42" customWidth="1"/>
    <col min="11529" max="11776" width="9" style="42"/>
    <col min="11777" max="11777" width="2.6640625" style="42" customWidth="1"/>
    <col min="11778" max="11778" width="4.6640625" style="42" customWidth="1"/>
    <col min="11779" max="11779" width="5.33203125" style="42" customWidth="1"/>
    <col min="11780" max="11780" width="13.88671875" style="42" customWidth="1"/>
    <col min="11781" max="11781" width="16.77734375" style="42" customWidth="1"/>
    <col min="11782" max="11783" width="8.6640625" style="42" customWidth="1"/>
    <col min="11784" max="11784" width="25.44140625" style="42" customWidth="1"/>
    <col min="11785" max="12032" width="9" style="42"/>
    <col min="12033" max="12033" width="2.6640625" style="42" customWidth="1"/>
    <col min="12034" max="12034" width="4.6640625" style="42" customWidth="1"/>
    <col min="12035" max="12035" width="5.33203125" style="42" customWidth="1"/>
    <col min="12036" max="12036" width="13.88671875" style="42" customWidth="1"/>
    <col min="12037" max="12037" width="16.77734375" style="42" customWidth="1"/>
    <col min="12038" max="12039" width="8.6640625" style="42" customWidth="1"/>
    <col min="12040" max="12040" width="25.44140625" style="42" customWidth="1"/>
    <col min="12041" max="12288" width="9" style="42"/>
    <col min="12289" max="12289" width="2.6640625" style="42" customWidth="1"/>
    <col min="12290" max="12290" width="4.6640625" style="42" customWidth="1"/>
    <col min="12291" max="12291" width="5.33203125" style="42" customWidth="1"/>
    <col min="12292" max="12292" width="13.88671875" style="42" customWidth="1"/>
    <col min="12293" max="12293" width="16.77734375" style="42" customWidth="1"/>
    <col min="12294" max="12295" width="8.6640625" style="42" customWidth="1"/>
    <col min="12296" max="12296" width="25.44140625" style="42" customWidth="1"/>
    <col min="12297" max="12544" width="9" style="42"/>
    <col min="12545" max="12545" width="2.6640625" style="42" customWidth="1"/>
    <col min="12546" max="12546" width="4.6640625" style="42" customWidth="1"/>
    <col min="12547" max="12547" width="5.33203125" style="42" customWidth="1"/>
    <col min="12548" max="12548" width="13.88671875" style="42" customWidth="1"/>
    <col min="12549" max="12549" width="16.77734375" style="42" customWidth="1"/>
    <col min="12550" max="12551" width="8.6640625" style="42" customWidth="1"/>
    <col min="12552" max="12552" width="25.44140625" style="42" customWidth="1"/>
    <col min="12553" max="12800" width="9" style="42"/>
    <col min="12801" max="12801" width="2.6640625" style="42" customWidth="1"/>
    <col min="12802" max="12802" width="4.6640625" style="42" customWidth="1"/>
    <col min="12803" max="12803" width="5.33203125" style="42" customWidth="1"/>
    <col min="12804" max="12804" width="13.88671875" style="42" customWidth="1"/>
    <col min="12805" max="12805" width="16.77734375" style="42" customWidth="1"/>
    <col min="12806" max="12807" width="8.6640625" style="42" customWidth="1"/>
    <col min="12808" max="12808" width="25.44140625" style="42" customWidth="1"/>
    <col min="12809" max="13056" width="9" style="42"/>
    <col min="13057" max="13057" width="2.6640625" style="42" customWidth="1"/>
    <col min="13058" max="13058" width="4.6640625" style="42" customWidth="1"/>
    <col min="13059" max="13059" width="5.33203125" style="42" customWidth="1"/>
    <col min="13060" max="13060" width="13.88671875" style="42" customWidth="1"/>
    <col min="13061" max="13061" width="16.77734375" style="42" customWidth="1"/>
    <col min="13062" max="13063" width="8.6640625" style="42" customWidth="1"/>
    <col min="13064" max="13064" width="25.44140625" style="42" customWidth="1"/>
    <col min="13065" max="13312" width="9" style="42"/>
    <col min="13313" max="13313" width="2.6640625" style="42" customWidth="1"/>
    <col min="13314" max="13314" width="4.6640625" style="42" customWidth="1"/>
    <col min="13315" max="13315" width="5.33203125" style="42" customWidth="1"/>
    <col min="13316" max="13316" width="13.88671875" style="42" customWidth="1"/>
    <col min="13317" max="13317" width="16.77734375" style="42" customWidth="1"/>
    <col min="13318" max="13319" width="8.6640625" style="42" customWidth="1"/>
    <col min="13320" max="13320" width="25.44140625" style="42" customWidth="1"/>
    <col min="13321" max="13568" width="9" style="42"/>
    <col min="13569" max="13569" width="2.6640625" style="42" customWidth="1"/>
    <col min="13570" max="13570" width="4.6640625" style="42" customWidth="1"/>
    <col min="13571" max="13571" width="5.33203125" style="42" customWidth="1"/>
    <col min="13572" max="13572" width="13.88671875" style="42" customWidth="1"/>
    <col min="13573" max="13573" width="16.77734375" style="42" customWidth="1"/>
    <col min="13574" max="13575" width="8.6640625" style="42" customWidth="1"/>
    <col min="13576" max="13576" width="25.44140625" style="42" customWidth="1"/>
    <col min="13577" max="13824" width="9" style="42"/>
    <col min="13825" max="13825" width="2.6640625" style="42" customWidth="1"/>
    <col min="13826" max="13826" width="4.6640625" style="42" customWidth="1"/>
    <col min="13827" max="13827" width="5.33203125" style="42" customWidth="1"/>
    <col min="13828" max="13828" width="13.88671875" style="42" customWidth="1"/>
    <col min="13829" max="13829" width="16.77734375" style="42" customWidth="1"/>
    <col min="13830" max="13831" width="8.6640625" style="42" customWidth="1"/>
    <col min="13832" max="13832" width="25.44140625" style="42" customWidth="1"/>
    <col min="13833" max="14080" width="9" style="42"/>
    <col min="14081" max="14081" width="2.6640625" style="42" customWidth="1"/>
    <col min="14082" max="14082" width="4.6640625" style="42" customWidth="1"/>
    <col min="14083" max="14083" width="5.33203125" style="42" customWidth="1"/>
    <col min="14084" max="14084" width="13.88671875" style="42" customWidth="1"/>
    <col min="14085" max="14085" width="16.77734375" style="42" customWidth="1"/>
    <col min="14086" max="14087" width="8.6640625" style="42" customWidth="1"/>
    <col min="14088" max="14088" width="25.44140625" style="42" customWidth="1"/>
    <col min="14089" max="14336" width="9" style="42"/>
    <col min="14337" max="14337" width="2.6640625" style="42" customWidth="1"/>
    <col min="14338" max="14338" width="4.6640625" style="42" customWidth="1"/>
    <col min="14339" max="14339" width="5.33203125" style="42" customWidth="1"/>
    <col min="14340" max="14340" width="13.88671875" style="42" customWidth="1"/>
    <col min="14341" max="14341" width="16.77734375" style="42" customWidth="1"/>
    <col min="14342" max="14343" width="8.6640625" style="42" customWidth="1"/>
    <col min="14344" max="14344" width="25.44140625" style="42" customWidth="1"/>
    <col min="14345" max="14592" width="9" style="42"/>
    <col min="14593" max="14593" width="2.6640625" style="42" customWidth="1"/>
    <col min="14594" max="14594" width="4.6640625" style="42" customWidth="1"/>
    <col min="14595" max="14595" width="5.33203125" style="42" customWidth="1"/>
    <col min="14596" max="14596" width="13.88671875" style="42" customWidth="1"/>
    <col min="14597" max="14597" width="16.77734375" style="42" customWidth="1"/>
    <col min="14598" max="14599" width="8.6640625" style="42" customWidth="1"/>
    <col min="14600" max="14600" width="25.44140625" style="42" customWidth="1"/>
    <col min="14601" max="14848" width="9" style="42"/>
    <col min="14849" max="14849" width="2.6640625" style="42" customWidth="1"/>
    <col min="14850" max="14850" width="4.6640625" style="42" customWidth="1"/>
    <col min="14851" max="14851" width="5.33203125" style="42" customWidth="1"/>
    <col min="14852" max="14852" width="13.88671875" style="42" customWidth="1"/>
    <col min="14853" max="14853" width="16.77734375" style="42" customWidth="1"/>
    <col min="14854" max="14855" width="8.6640625" style="42" customWidth="1"/>
    <col min="14856" max="14856" width="25.44140625" style="42" customWidth="1"/>
    <col min="14857" max="15104" width="9" style="42"/>
    <col min="15105" max="15105" width="2.6640625" style="42" customWidth="1"/>
    <col min="15106" max="15106" width="4.6640625" style="42" customWidth="1"/>
    <col min="15107" max="15107" width="5.33203125" style="42" customWidth="1"/>
    <col min="15108" max="15108" width="13.88671875" style="42" customWidth="1"/>
    <col min="15109" max="15109" width="16.77734375" style="42" customWidth="1"/>
    <col min="15110" max="15111" width="8.6640625" style="42" customWidth="1"/>
    <col min="15112" max="15112" width="25.44140625" style="42" customWidth="1"/>
    <col min="15113" max="15360" width="9" style="42"/>
    <col min="15361" max="15361" width="2.6640625" style="42" customWidth="1"/>
    <col min="15362" max="15362" width="4.6640625" style="42" customWidth="1"/>
    <col min="15363" max="15363" width="5.33203125" style="42" customWidth="1"/>
    <col min="15364" max="15364" width="13.88671875" style="42" customWidth="1"/>
    <col min="15365" max="15365" width="16.77734375" style="42" customWidth="1"/>
    <col min="15366" max="15367" width="8.6640625" style="42" customWidth="1"/>
    <col min="15368" max="15368" width="25.44140625" style="42" customWidth="1"/>
    <col min="15369" max="15616" width="9" style="42"/>
    <col min="15617" max="15617" width="2.6640625" style="42" customWidth="1"/>
    <col min="15618" max="15618" width="4.6640625" style="42" customWidth="1"/>
    <col min="15619" max="15619" width="5.33203125" style="42" customWidth="1"/>
    <col min="15620" max="15620" width="13.88671875" style="42" customWidth="1"/>
    <col min="15621" max="15621" width="16.77734375" style="42" customWidth="1"/>
    <col min="15622" max="15623" width="8.6640625" style="42" customWidth="1"/>
    <col min="15624" max="15624" width="25.44140625" style="42" customWidth="1"/>
    <col min="15625" max="15872" width="9" style="42"/>
    <col min="15873" max="15873" width="2.6640625" style="42" customWidth="1"/>
    <col min="15874" max="15874" width="4.6640625" style="42" customWidth="1"/>
    <col min="15875" max="15875" width="5.33203125" style="42" customWidth="1"/>
    <col min="15876" max="15876" width="13.88671875" style="42" customWidth="1"/>
    <col min="15877" max="15877" width="16.77734375" style="42" customWidth="1"/>
    <col min="15878" max="15879" width="8.6640625" style="42" customWidth="1"/>
    <col min="15880" max="15880" width="25.44140625" style="42" customWidth="1"/>
    <col min="15881" max="16128" width="9" style="42"/>
    <col min="16129" max="16129" width="2.6640625" style="42" customWidth="1"/>
    <col min="16130" max="16130" width="4.6640625" style="42" customWidth="1"/>
    <col min="16131" max="16131" width="5.33203125" style="42" customWidth="1"/>
    <col min="16132" max="16132" width="13.88671875" style="42" customWidth="1"/>
    <col min="16133" max="16133" width="16.77734375" style="42" customWidth="1"/>
    <col min="16134" max="16135" width="8.6640625" style="42" customWidth="1"/>
    <col min="16136" max="16136" width="25.44140625" style="42" customWidth="1"/>
    <col min="16137" max="16384" width="9" style="42"/>
  </cols>
  <sheetData>
    <row r="1" spans="2:9" ht="16.2" x14ac:dyDescent="0.2">
      <c r="B1" s="69" t="s">
        <v>60</v>
      </c>
      <c r="C1" s="69"/>
      <c r="D1" s="69"/>
      <c r="E1" s="69"/>
      <c r="F1" s="69"/>
      <c r="G1" s="70"/>
      <c r="H1" s="113" t="s">
        <v>73</v>
      </c>
      <c r="I1" s="45"/>
    </row>
    <row r="2" spans="2:9" ht="16.2" x14ac:dyDescent="0.2">
      <c r="B2" s="71"/>
      <c r="C2" s="71"/>
      <c r="D2" s="71"/>
      <c r="E2" s="71"/>
      <c r="F2" s="71"/>
      <c r="G2" s="71"/>
      <c r="H2" s="71"/>
      <c r="I2" s="45"/>
    </row>
    <row r="3" spans="2:9" ht="16.2" x14ac:dyDescent="0.2">
      <c r="B3" s="71" t="s">
        <v>35</v>
      </c>
      <c r="C3" s="71"/>
      <c r="D3" s="71"/>
      <c r="E3" s="71"/>
      <c r="F3" s="71"/>
      <c r="G3" s="71"/>
      <c r="H3" s="72" t="s">
        <v>36</v>
      </c>
      <c r="I3" s="45"/>
    </row>
    <row r="4" spans="2:9" ht="16.2" x14ac:dyDescent="0.2">
      <c r="B4" s="172" t="s">
        <v>37</v>
      </c>
      <c r="C4" s="180" t="s">
        <v>38</v>
      </c>
      <c r="D4" s="181"/>
      <c r="E4" s="174" t="s">
        <v>39</v>
      </c>
      <c r="F4" s="174"/>
      <c r="G4" s="180" t="s">
        <v>40</v>
      </c>
      <c r="H4" s="174"/>
      <c r="I4" s="45"/>
    </row>
    <row r="5" spans="2:9" ht="16.2" x14ac:dyDescent="0.2">
      <c r="B5" s="172"/>
      <c r="C5" s="177" t="s">
        <v>27</v>
      </c>
      <c r="D5" s="178"/>
      <c r="E5" s="170">
        <v>40000</v>
      </c>
      <c r="F5" s="170"/>
      <c r="G5" s="179" t="s">
        <v>41</v>
      </c>
      <c r="H5" s="169"/>
      <c r="I5" s="45"/>
    </row>
    <row r="6" spans="2:9" ht="16.2" x14ac:dyDescent="0.2">
      <c r="B6" s="172"/>
      <c r="C6" s="177" t="s">
        <v>42</v>
      </c>
      <c r="D6" s="178"/>
      <c r="E6" s="170">
        <v>68000</v>
      </c>
      <c r="F6" s="170"/>
      <c r="G6" s="179" t="s">
        <v>70</v>
      </c>
      <c r="H6" s="169"/>
      <c r="I6" s="45"/>
    </row>
    <row r="7" spans="2:9" ht="16.2" x14ac:dyDescent="0.2">
      <c r="B7" s="172"/>
      <c r="C7" s="177" t="s">
        <v>43</v>
      </c>
      <c r="D7" s="178"/>
      <c r="E7" s="170"/>
      <c r="F7" s="170"/>
      <c r="G7" s="179"/>
      <c r="H7" s="169"/>
      <c r="I7" s="45"/>
    </row>
    <row r="8" spans="2:9" ht="16.2" x14ac:dyDescent="0.2">
      <c r="B8" s="180" t="s">
        <v>0</v>
      </c>
      <c r="C8" s="174"/>
      <c r="D8" s="174"/>
      <c r="E8" s="170">
        <f>SUM(E5:F7)</f>
        <v>108000</v>
      </c>
      <c r="F8" s="170"/>
      <c r="G8" s="179"/>
      <c r="H8" s="169"/>
      <c r="I8" s="45"/>
    </row>
    <row r="9" spans="2:9" ht="16.2" x14ac:dyDescent="0.2">
      <c r="B9" s="71"/>
      <c r="C9" s="71"/>
      <c r="D9" s="71"/>
      <c r="E9" s="71"/>
      <c r="F9" s="71"/>
      <c r="G9" s="71"/>
      <c r="H9" s="71"/>
      <c r="I9" s="45"/>
    </row>
    <row r="10" spans="2:9" ht="16.2" x14ac:dyDescent="0.2">
      <c r="B10" s="71"/>
      <c r="C10" s="71"/>
      <c r="D10" s="71"/>
      <c r="E10" s="71"/>
      <c r="F10" s="71"/>
      <c r="G10" s="71"/>
      <c r="H10" s="71"/>
      <c r="I10" s="45"/>
    </row>
    <row r="11" spans="2:9" ht="16.2" x14ac:dyDescent="0.2">
      <c r="B11" s="71" t="s">
        <v>44</v>
      </c>
      <c r="C11" s="71"/>
      <c r="D11" s="71"/>
      <c r="E11" s="71"/>
      <c r="F11" s="71"/>
      <c r="G11" s="71"/>
      <c r="H11" s="72" t="s">
        <v>36</v>
      </c>
      <c r="I11" s="45"/>
    </row>
    <row r="12" spans="2:9" ht="16.2" x14ac:dyDescent="0.2">
      <c r="B12" s="172" t="s">
        <v>45</v>
      </c>
      <c r="C12" s="173" t="s">
        <v>38</v>
      </c>
      <c r="D12" s="174"/>
      <c r="E12" s="73" t="s">
        <v>39</v>
      </c>
      <c r="F12" s="175" t="s">
        <v>46</v>
      </c>
      <c r="G12" s="176"/>
      <c r="H12" s="75" t="s">
        <v>40</v>
      </c>
      <c r="I12" s="45"/>
    </row>
    <row r="13" spans="2:9" ht="16.2" x14ac:dyDescent="0.2">
      <c r="B13" s="168"/>
      <c r="C13" s="76" t="s">
        <v>47</v>
      </c>
      <c r="D13" s="77"/>
      <c r="E13" s="78"/>
      <c r="F13" s="170"/>
      <c r="G13" s="170"/>
      <c r="H13" s="79"/>
      <c r="I13" s="45"/>
    </row>
    <row r="14" spans="2:9" ht="16.2" x14ac:dyDescent="0.2">
      <c r="B14" s="168"/>
      <c r="C14" s="80" t="s">
        <v>48</v>
      </c>
      <c r="D14" s="81"/>
      <c r="E14" s="82">
        <f>SUM(E15:E19)</f>
        <v>103000</v>
      </c>
      <c r="F14" s="170"/>
      <c r="G14" s="170"/>
      <c r="H14" s="83"/>
      <c r="I14" s="45"/>
    </row>
    <row r="15" spans="2:9" ht="16.2" x14ac:dyDescent="0.2">
      <c r="B15" s="168"/>
      <c r="C15" s="84"/>
      <c r="D15" s="85" t="s">
        <v>30</v>
      </c>
      <c r="E15" s="78">
        <v>75000</v>
      </c>
      <c r="F15" s="170">
        <v>30000</v>
      </c>
      <c r="G15" s="170"/>
      <c r="H15" s="79" t="s">
        <v>63</v>
      </c>
      <c r="I15" s="45"/>
    </row>
    <row r="16" spans="2:9" ht="16.2" x14ac:dyDescent="0.2">
      <c r="B16" s="168"/>
      <c r="C16" s="84"/>
      <c r="D16" s="85" t="s">
        <v>49</v>
      </c>
      <c r="E16" s="78"/>
      <c r="F16" s="170"/>
      <c r="G16" s="170"/>
      <c r="H16" s="79"/>
      <c r="I16" s="45"/>
    </row>
    <row r="17" spans="2:9" ht="16.2" x14ac:dyDescent="0.2">
      <c r="B17" s="168"/>
      <c r="C17" s="84"/>
      <c r="D17" s="85" t="s">
        <v>50</v>
      </c>
      <c r="E17" s="78">
        <v>23000</v>
      </c>
      <c r="F17" s="170"/>
      <c r="G17" s="170"/>
      <c r="H17" s="79" t="s">
        <v>61</v>
      </c>
      <c r="I17" s="45"/>
    </row>
    <row r="18" spans="2:9" ht="16.2" x14ac:dyDescent="0.2">
      <c r="B18" s="168"/>
      <c r="C18" s="84"/>
      <c r="D18" s="86" t="s">
        <v>51</v>
      </c>
      <c r="E18" s="87"/>
      <c r="F18" s="170"/>
      <c r="G18" s="170"/>
      <c r="H18" s="79"/>
      <c r="I18" s="45"/>
    </row>
    <row r="19" spans="2:9" ht="16.2" x14ac:dyDescent="0.2">
      <c r="B19" s="168"/>
      <c r="C19" s="88"/>
      <c r="D19" s="86" t="s">
        <v>52</v>
      </c>
      <c r="E19" s="87">
        <v>5000</v>
      </c>
      <c r="F19" s="170">
        <v>5000</v>
      </c>
      <c r="G19" s="170"/>
      <c r="H19" s="79"/>
      <c r="I19" s="45"/>
    </row>
    <row r="20" spans="2:9" ht="16.2" x14ac:dyDescent="0.2">
      <c r="B20" s="168"/>
      <c r="C20" s="80" t="s">
        <v>53</v>
      </c>
      <c r="D20" s="89"/>
      <c r="E20" s="90">
        <f>SUM(E21:E22)</f>
        <v>5000</v>
      </c>
      <c r="F20" s="170"/>
      <c r="G20" s="170"/>
      <c r="H20" s="83"/>
      <c r="I20" s="45"/>
    </row>
    <row r="21" spans="2:9" ht="16.2" x14ac:dyDescent="0.2">
      <c r="B21" s="168"/>
      <c r="C21" s="84"/>
      <c r="D21" s="86" t="s">
        <v>54</v>
      </c>
      <c r="E21" s="87">
        <v>5000</v>
      </c>
      <c r="F21" s="170">
        <v>5000</v>
      </c>
      <c r="G21" s="170"/>
      <c r="H21" s="79" t="s">
        <v>62</v>
      </c>
      <c r="I21" s="45"/>
    </row>
    <row r="22" spans="2:9" ht="16.2" x14ac:dyDescent="0.2">
      <c r="B22" s="168"/>
      <c r="C22" s="88"/>
      <c r="D22" s="86" t="s">
        <v>50</v>
      </c>
      <c r="E22" s="87"/>
      <c r="F22" s="170"/>
      <c r="G22" s="170"/>
      <c r="H22" s="79"/>
      <c r="I22" s="45"/>
    </row>
    <row r="23" spans="2:9" ht="16.2" x14ac:dyDescent="0.2">
      <c r="B23" s="168"/>
      <c r="C23" s="80" t="s">
        <v>55</v>
      </c>
      <c r="D23" s="89"/>
      <c r="E23" s="90">
        <f>SUM(E24:E25)</f>
        <v>0</v>
      </c>
      <c r="F23" s="170"/>
      <c r="G23" s="170"/>
      <c r="H23" s="83"/>
      <c r="I23" s="45"/>
    </row>
    <row r="24" spans="2:9" ht="16.2" x14ac:dyDescent="0.2">
      <c r="B24" s="168"/>
      <c r="C24" s="84"/>
      <c r="D24" s="74" t="s">
        <v>52</v>
      </c>
      <c r="E24" s="87"/>
      <c r="F24" s="170"/>
      <c r="G24" s="170"/>
      <c r="H24" s="91"/>
      <c r="I24" s="45"/>
    </row>
    <row r="25" spans="2:9" ht="16.2" x14ac:dyDescent="0.2">
      <c r="B25" s="168"/>
      <c r="C25" s="88"/>
      <c r="D25" s="74" t="s">
        <v>31</v>
      </c>
      <c r="E25" s="87"/>
      <c r="F25" s="170"/>
      <c r="G25" s="170"/>
      <c r="H25" s="79"/>
      <c r="I25" s="45"/>
    </row>
    <row r="26" spans="2:9" ht="16.2" x14ac:dyDescent="0.2">
      <c r="B26" s="168"/>
      <c r="C26" s="80" t="s">
        <v>26</v>
      </c>
      <c r="D26" s="89"/>
      <c r="E26" s="92"/>
      <c r="F26" s="164"/>
      <c r="G26" s="165"/>
      <c r="H26" s="83"/>
      <c r="I26" s="45"/>
    </row>
    <row r="27" spans="2:9" ht="16.2" x14ac:dyDescent="0.2">
      <c r="B27" s="168"/>
      <c r="C27" s="84"/>
      <c r="D27" s="74"/>
      <c r="E27" s="90"/>
      <c r="F27" s="166"/>
      <c r="G27" s="167"/>
      <c r="H27" s="83"/>
      <c r="I27" s="45"/>
    </row>
    <row r="28" spans="2:9" ht="16.2" x14ac:dyDescent="0.2">
      <c r="B28" s="168"/>
      <c r="C28" s="88"/>
      <c r="D28" s="74"/>
      <c r="E28" s="90"/>
      <c r="F28" s="166"/>
      <c r="G28" s="167"/>
      <c r="H28" s="79"/>
      <c r="I28" s="45"/>
    </row>
    <row r="29" spans="2:9" ht="16.2" x14ac:dyDescent="0.2">
      <c r="B29" s="168" t="s">
        <v>0</v>
      </c>
      <c r="C29" s="169"/>
      <c r="D29" s="169"/>
      <c r="E29" s="93">
        <f>E13+E14+E20+E23+E26</f>
        <v>108000</v>
      </c>
      <c r="F29" s="170">
        <f>SUM(F13:G28)</f>
        <v>40000</v>
      </c>
      <c r="G29" s="170"/>
      <c r="H29" s="76"/>
      <c r="I29" s="45"/>
    </row>
    <row r="30" spans="2:9" ht="16.2" x14ac:dyDescent="0.2">
      <c r="B30" s="94"/>
      <c r="C30" s="71"/>
      <c r="D30" s="71"/>
      <c r="E30" s="71"/>
      <c r="F30" s="71"/>
      <c r="G30" s="71"/>
      <c r="H30" s="71"/>
      <c r="I30" s="45"/>
    </row>
    <row r="31" spans="2:9" ht="16.2" x14ac:dyDescent="0.35">
      <c r="B31" s="71"/>
      <c r="C31" s="161" t="s">
        <v>56</v>
      </c>
      <c r="D31" s="161"/>
      <c r="E31" s="171">
        <f>E8</f>
        <v>108000</v>
      </c>
      <c r="F31" s="171"/>
      <c r="G31" s="171"/>
      <c r="H31" s="71" t="s">
        <v>57</v>
      </c>
      <c r="I31" s="45"/>
    </row>
    <row r="32" spans="2:9" ht="16.2" x14ac:dyDescent="0.35">
      <c r="B32" s="70"/>
      <c r="C32" s="161" t="s">
        <v>58</v>
      </c>
      <c r="D32" s="161"/>
      <c r="E32" s="162">
        <f>E29</f>
        <v>108000</v>
      </c>
      <c r="F32" s="163"/>
      <c r="G32" s="163"/>
      <c r="H32" s="71" t="s">
        <v>57</v>
      </c>
    </row>
    <row r="33" spans="2:8" ht="16.2" x14ac:dyDescent="0.35">
      <c r="B33" s="70"/>
      <c r="C33" s="161" t="s">
        <v>59</v>
      </c>
      <c r="D33" s="161"/>
      <c r="E33" s="162">
        <f>E31-E32</f>
        <v>0</v>
      </c>
      <c r="F33" s="163"/>
      <c r="G33" s="163"/>
      <c r="H33" s="71" t="s">
        <v>57</v>
      </c>
    </row>
  </sheetData>
  <mergeCells count="43">
    <mergeCell ref="C7:D7"/>
    <mergeCell ref="E7:F7"/>
    <mergeCell ref="G7:H7"/>
    <mergeCell ref="B8:D8"/>
    <mergeCell ref="E8:F8"/>
    <mergeCell ref="G8:H8"/>
    <mergeCell ref="B4:B7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F25:G25"/>
    <mergeCell ref="B12:B28"/>
    <mergeCell ref="C12:D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C32:D32"/>
    <mergeCell ref="E32:G32"/>
    <mergeCell ref="C33:D33"/>
    <mergeCell ref="E33:G33"/>
    <mergeCell ref="F26:G26"/>
    <mergeCell ref="F27:G27"/>
    <mergeCell ref="F28:G28"/>
    <mergeCell ref="B29:D29"/>
    <mergeCell ref="F29:G29"/>
    <mergeCell ref="C31:D31"/>
    <mergeCell ref="E31:G3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BE9-34CA-49F2-9085-D19531D5D949}">
  <sheetPr>
    <tabColor rgb="FFFFFF00"/>
  </sheetPr>
  <dimension ref="B1:I33"/>
  <sheetViews>
    <sheetView tabSelected="1" workbookViewId="0">
      <selection activeCell="E33" sqref="E33:G33"/>
    </sheetView>
  </sheetViews>
  <sheetFormatPr defaultColWidth="9" defaultRowHeight="14.4" x14ac:dyDescent="0.2"/>
  <cols>
    <col min="1" max="1" width="2.6640625" style="42" customWidth="1"/>
    <col min="2" max="2" width="4.6640625" style="42" customWidth="1"/>
    <col min="3" max="3" width="5.33203125" style="42" customWidth="1"/>
    <col min="4" max="4" width="13.88671875" style="42" customWidth="1"/>
    <col min="5" max="5" width="16.77734375" style="42" customWidth="1"/>
    <col min="6" max="7" width="8.6640625" style="42" customWidth="1"/>
    <col min="8" max="8" width="25.44140625" style="42" customWidth="1"/>
    <col min="9" max="256" width="9" style="42"/>
    <col min="257" max="257" width="2.6640625" style="42" customWidth="1"/>
    <col min="258" max="258" width="4.6640625" style="42" customWidth="1"/>
    <col min="259" max="259" width="5.33203125" style="42" customWidth="1"/>
    <col min="260" max="260" width="13.88671875" style="42" customWidth="1"/>
    <col min="261" max="261" width="16.77734375" style="42" customWidth="1"/>
    <col min="262" max="263" width="8.6640625" style="42" customWidth="1"/>
    <col min="264" max="264" width="25.44140625" style="42" customWidth="1"/>
    <col min="265" max="512" width="9" style="42"/>
    <col min="513" max="513" width="2.6640625" style="42" customWidth="1"/>
    <col min="514" max="514" width="4.6640625" style="42" customWidth="1"/>
    <col min="515" max="515" width="5.33203125" style="42" customWidth="1"/>
    <col min="516" max="516" width="13.88671875" style="42" customWidth="1"/>
    <col min="517" max="517" width="16.77734375" style="42" customWidth="1"/>
    <col min="518" max="519" width="8.6640625" style="42" customWidth="1"/>
    <col min="520" max="520" width="25.44140625" style="42" customWidth="1"/>
    <col min="521" max="768" width="9" style="42"/>
    <col min="769" max="769" width="2.6640625" style="42" customWidth="1"/>
    <col min="770" max="770" width="4.6640625" style="42" customWidth="1"/>
    <col min="771" max="771" width="5.33203125" style="42" customWidth="1"/>
    <col min="772" max="772" width="13.88671875" style="42" customWidth="1"/>
    <col min="773" max="773" width="16.77734375" style="42" customWidth="1"/>
    <col min="774" max="775" width="8.6640625" style="42" customWidth="1"/>
    <col min="776" max="776" width="25.44140625" style="42" customWidth="1"/>
    <col min="777" max="1024" width="9" style="42"/>
    <col min="1025" max="1025" width="2.6640625" style="42" customWidth="1"/>
    <col min="1026" max="1026" width="4.6640625" style="42" customWidth="1"/>
    <col min="1027" max="1027" width="5.33203125" style="42" customWidth="1"/>
    <col min="1028" max="1028" width="13.88671875" style="42" customWidth="1"/>
    <col min="1029" max="1029" width="16.77734375" style="42" customWidth="1"/>
    <col min="1030" max="1031" width="8.6640625" style="42" customWidth="1"/>
    <col min="1032" max="1032" width="25.44140625" style="42" customWidth="1"/>
    <col min="1033" max="1280" width="9" style="42"/>
    <col min="1281" max="1281" width="2.6640625" style="42" customWidth="1"/>
    <col min="1282" max="1282" width="4.6640625" style="42" customWidth="1"/>
    <col min="1283" max="1283" width="5.33203125" style="42" customWidth="1"/>
    <col min="1284" max="1284" width="13.88671875" style="42" customWidth="1"/>
    <col min="1285" max="1285" width="16.77734375" style="42" customWidth="1"/>
    <col min="1286" max="1287" width="8.6640625" style="42" customWidth="1"/>
    <col min="1288" max="1288" width="25.44140625" style="42" customWidth="1"/>
    <col min="1289" max="1536" width="9" style="42"/>
    <col min="1537" max="1537" width="2.6640625" style="42" customWidth="1"/>
    <col min="1538" max="1538" width="4.6640625" style="42" customWidth="1"/>
    <col min="1539" max="1539" width="5.33203125" style="42" customWidth="1"/>
    <col min="1540" max="1540" width="13.88671875" style="42" customWidth="1"/>
    <col min="1541" max="1541" width="16.77734375" style="42" customWidth="1"/>
    <col min="1542" max="1543" width="8.6640625" style="42" customWidth="1"/>
    <col min="1544" max="1544" width="25.44140625" style="42" customWidth="1"/>
    <col min="1545" max="1792" width="9" style="42"/>
    <col min="1793" max="1793" width="2.6640625" style="42" customWidth="1"/>
    <col min="1794" max="1794" width="4.6640625" style="42" customWidth="1"/>
    <col min="1795" max="1795" width="5.33203125" style="42" customWidth="1"/>
    <col min="1796" max="1796" width="13.88671875" style="42" customWidth="1"/>
    <col min="1797" max="1797" width="16.77734375" style="42" customWidth="1"/>
    <col min="1798" max="1799" width="8.6640625" style="42" customWidth="1"/>
    <col min="1800" max="1800" width="25.44140625" style="42" customWidth="1"/>
    <col min="1801" max="2048" width="9" style="42"/>
    <col min="2049" max="2049" width="2.6640625" style="42" customWidth="1"/>
    <col min="2050" max="2050" width="4.6640625" style="42" customWidth="1"/>
    <col min="2051" max="2051" width="5.33203125" style="42" customWidth="1"/>
    <col min="2052" max="2052" width="13.88671875" style="42" customWidth="1"/>
    <col min="2053" max="2053" width="16.77734375" style="42" customWidth="1"/>
    <col min="2054" max="2055" width="8.6640625" style="42" customWidth="1"/>
    <col min="2056" max="2056" width="25.44140625" style="42" customWidth="1"/>
    <col min="2057" max="2304" width="9" style="42"/>
    <col min="2305" max="2305" width="2.6640625" style="42" customWidth="1"/>
    <col min="2306" max="2306" width="4.6640625" style="42" customWidth="1"/>
    <col min="2307" max="2307" width="5.33203125" style="42" customWidth="1"/>
    <col min="2308" max="2308" width="13.88671875" style="42" customWidth="1"/>
    <col min="2309" max="2309" width="16.77734375" style="42" customWidth="1"/>
    <col min="2310" max="2311" width="8.6640625" style="42" customWidth="1"/>
    <col min="2312" max="2312" width="25.44140625" style="42" customWidth="1"/>
    <col min="2313" max="2560" width="9" style="42"/>
    <col min="2561" max="2561" width="2.6640625" style="42" customWidth="1"/>
    <col min="2562" max="2562" width="4.6640625" style="42" customWidth="1"/>
    <col min="2563" max="2563" width="5.33203125" style="42" customWidth="1"/>
    <col min="2564" max="2564" width="13.88671875" style="42" customWidth="1"/>
    <col min="2565" max="2565" width="16.77734375" style="42" customWidth="1"/>
    <col min="2566" max="2567" width="8.6640625" style="42" customWidth="1"/>
    <col min="2568" max="2568" width="25.44140625" style="42" customWidth="1"/>
    <col min="2569" max="2816" width="9" style="42"/>
    <col min="2817" max="2817" width="2.6640625" style="42" customWidth="1"/>
    <col min="2818" max="2818" width="4.6640625" style="42" customWidth="1"/>
    <col min="2819" max="2819" width="5.33203125" style="42" customWidth="1"/>
    <col min="2820" max="2820" width="13.88671875" style="42" customWidth="1"/>
    <col min="2821" max="2821" width="16.77734375" style="42" customWidth="1"/>
    <col min="2822" max="2823" width="8.6640625" style="42" customWidth="1"/>
    <col min="2824" max="2824" width="25.44140625" style="42" customWidth="1"/>
    <col min="2825" max="3072" width="9" style="42"/>
    <col min="3073" max="3073" width="2.6640625" style="42" customWidth="1"/>
    <col min="3074" max="3074" width="4.6640625" style="42" customWidth="1"/>
    <col min="3075" max="3075" width="5.33203125" style="42" customWidth="1"/>
    <col min="3076" max="3076" width="13.88671875" style="42" customWidth="1"/>
    <col min="3077" max="3077" width="16.77734375" style="42" customWidth="1"/>
    <col min="3078" max="3079" width="8.6640625" style="42" customWidth="1"/>
    <col min="3080" max="3080" width="25.44140625" style="42" customWidth="1"/>
    <col min="3081" max="3328" width="9" style="42"/>
    <col min="3329" max="3329" width="2.6640625" style="42" customWidth="1"/>
    <col min="3330" max="3330" width="4.6640625" style="42" customWidth="1"/>
    <col min="3331" max="3331" width="5.33203125" style="42" customWidth="1"/>
    <col min="3332" max="3332" width="13.88671875" style="42" customWidth="1"/>
    <col min="3333" max="3333" width="16.77734375" style="42" customWidth="1"/>
    <col min="3334" max="3335" width="8.6640625" style="42" customWidth="1"/>
    <col min="3336" max="3336" width="25.44140625" style="42" customWidth="1"/>
    <col min="3337" max="3584" width="9" style="42"/>
    <col min="3585" max="3585" width="2.6640625" style="42" customWidth="1"/>
    <col min="3586" max="3586" width="4.6640625" style="42" customWidth="1"/>
    <col min="3587" max="3587" width="5.33203125" style="42" customWidth="1"/>
    <col min="3588" max="3588" width="13.88671875" style="42" customWidth="1"/>
    <col min="3589" max="3589" width="16.77734375" style="42" customWidth="1"/>
    <col min="3590" max="3591" width="8.6640625" style="42" customWidth="1"/>
    <col min="3592" max="3592" width="25.44140625" style="42" customWidth="1"/>
    <col min="3593" max="3840" width="9" style="42"/>
    <col min="3841" max="3841" width="2.6640625" style="42" customWidth="1"/>
    <col min="3842" max="3842" width="4.6640625" style="42" customWidth="1"/>
    <col min="3843" max="3843" width="5.33203125" style="42" customWidth="1"/>
    <col min="3844" max="3844" width="13.88671875" style="42" customWidth="1"/>
    <col min="3845" max="3845" width="16.77734375" style="42" customWidth="1"/>
    <col min="3846" max="3847" width="8.6640625" style="42" customWidth="1"/>
    <col min="3848" max="3848" width="25.44140625" style="42" customWidth="1"/>
    <col min="3849" max="4096" width="9" style="42"/>
    <col min="4097" max="4097" width="2.6640625" style="42" customWidth="1"/>
    <col min="4098" max="4098" width="4.6640625" style="42" customWidth="1"/>
    <col min="4099" max="4099" width="5.33203125" style="42" customWidth="1"/>
    <col min="4100" max="4100" width="13.88671875" style="42" customWidth="1"/>
    <col min="4101" max="4101" width="16.77734375" style="42" customWidth="1"/>
    <col min="4102" max="4103" width="8.6640625" style="42" customWidth="1"/>
    <col min="4104" max="4104" width="25.44140625" style="42" customWidth="1"/>
    <col min="4105" max="4352" width="9" style="42"/>
    <col min="4353" max="4353" width="2.6640625" style="42" customWidth="1"/>
    <col min="4354" max="4354" width="4.6640625" style="42" customWidth="1"/>
    <col min="4355" max="4355" width="5.33203125" style="42" customWidth="1"/>
    <col min="4356" max="4356" width="13.88671875" style="42" customWidth="1"/>
    <col min="4357" max="4357" width="16.77734375" style="42" customWidth="1"/>
    <col min="4358" max="4359" width="8.6640625" style="42" customWidth="1"/>
    <col min="4360" max="4360" width="25.44140625" style="42" customWidth="1"/>
    <col min="4361" max="4608" width="9" style="42"/>
    <col min="4609" max="4609" width="2.6640625" style="42" customWidth="1"/>
    <col min="4610" max="4610" width="4.6640625" style="42" customWidth="1"/>
    <col min="4611" max="4611" width="5.33203125" style="42" customWidth="1"/>
    <col min="4612" max="4612" width="13.88671875" style="42" customWidth="1"/>
    <col min="4613" max="4613" width="16.77734375" style="42" customWidth="1"/>
    <col min="4614" max="4615" width="8.6640625" style="42" customWidth="1"/>
    <col min="4616" max="4616" width="25.44140625" style="42" customWidth="1"/>
    <col min="4617" max="4864" width="9" style="42"/>
    <col min="4865" max="4865" width="2.6640625" style="42" customWidth="1"/>
    <col min="4866" max="4866" width="4.6640625" style="42" customWidth="1"/>
    <col min="4867" max="4867" width="5.33203125" style="42" customWidth="1"/>
    <col min="4868" max="4868" width="13.88671875" style="42" customWidth="1"/>
    <col min="4869" max="4869" width="16.77734375" style="42" customWidth="1"/>
    <col min="4870" max="4871" width="8.6640625" style="42" customWidth="1"/>
    <col min="4872" max="4872" width="25.44140625" style="42" customWidth="1"/>
    <col min="4873" max="5120" width="9" style="42"/>
    <col min="5121" max="5121" width="2.6640625" style="42" customWidth="1"/>
    <col min="5122" max="5122" width="4.6640625" style="42" customWidth="1"/>
    <col min="5123" max="5123" width="5.33203125" style="42" customWidth="1"/>
    <col min="5124" max="5124" width="13.88671875" style="42" customWidth="1"/>
    <col min="5125" max="5125" width="16.77734375" style="42" customWidth="1"/>
    <col min="5126" max="5127" width="8.6640625" style="42" customWidth="1"/>
    <col min="5128" max="5128" width="25.44140625" style="42" customWidth="1"/>
    <col min="5129" max="5376" width="9" style="42"/>
    <col min="5377" max="5377" width="2.6640625" style="42" customWidth="1"/>
    <col min="5378" max="5378" width="4.6640625" style="42" customWidth="1"/>
    <col min="5379" max="5379" width="5.33203125" style="42" customWidth="1"/>
    <col min="5380" max="5380" width="13.88671875" style="42" customWidth="1"/>
    <col min="5381" max="5381" width="16.77734375" style="42" customWidth="1"/>
    <col min="5382" max="5383" width="8.6640625" style="42" customWidth="1"/>
    <col min="5384" max="5384" width="25.44140625" style="42" customWidth="1"/>
    <col min="5385" max="5632" width="9" style="42"/>
    <col min="5633" max="5633" width="2.6640625" style="42" customWidth="1"/>
    <col min="5634" max="5634" width="4.6640625" style="42" customWidth="1"/>
    <col min="5635" max="5635" width="5.33203125" style="42" customWidth="1"/>
    <col min="5636" max="5636" width="13.88671875" style="42" customWidth="1"/>
    <col min="5637" max="5637" width="16.77734375" style="42" customWidth="1"/>
    <col min="5638" max="5639" width="8.6640625" style="42" customWidth="1"/>
    <col min="5640" max="5640" width="25.44140625" style="42" customWidth="1"/>
    <col min="5641" max="5888" width="9" style="42"/>
    <col min="5889" max="5889" width="2.6640625" style="42" customWidth="1"/>
    <col min="5890" max="5890" width="4.6640625" style="42" customWidth="1"/>
    <col min="5891" max="5891" width="5.33203125" style="42" customWidth="1"/>
    <col min="5892" max="5892" width="13.88671875" style="42" customWidth="1"/>
    <col min="5893" max="5893" width="16.77734375" style="42" customWidth="1"/>
    <col min="5894" max="5895" width="8.6640625" style="42" customWidth="1"/>
    <col min="5896" max="5896" width="25.44140625" style="42" customWidth="1"/>
    <col min="5897" max="6144" width="9" style="42"/>
    <col min="6145" max="6145" width="2.6640625" style="42" customWidth="1"/>
    <col min="6146" max="6146" width="4.6640625" style="42" customWidth="1"/>
    <col min="6147" max="6147" width="5.33203125" style="42" customWidth="1"/>
    <col min="6148" max="6148" width="13.88671875" style="42" customWidth="1"/>
    <col min="6149" max="6149" width="16.77734375" style="42" customWidth="1"/>
    <col min="6150" max="6151" width="8.6640625" style="42" customWidth="1"/>
    <col min="6152" max="6152" width="25.44140625" style="42" customWidth="1"/>
    <col min="6153" max="6400" width="9" style="42"/>
    <col min="6401" max="6401" width="2.6640625" style="42" customWidth="1"/>
    <col min="6402" max="6402" width="4.6640625" style="42" customWidth="1"/>
    <col min="6403" max="6403" width="5.33203125" style="42" customWidth="1"/>
    <col min="6404" max="6404" width="13.88671875" style="42" customWidth="1"/>
    <col min="6405" max="6405" width="16.77734375" style="42" customWidth="1"/>
    <col min="6406" max="6407" width="8.6640625" style="42" customWidth="1"/>
    <col min="6408" max="6408" width="25.44140625" style="42" customWidth="1"/>
    <col min="6409" max="6656" width="9" style="42"/>
    <col min="6657" max="6657" width="2.6640625" style="42" customWidth="1"/>
    <col min="6658" max="6658" width="4.6640625" style="42" customWidth="1"/>
    <col min="6659" max="6659" width="5.33203125" style="42" customWidth="1"/>
    <col min="6660" max="6660" width="13.88671875" style="42" customWidth="1"/>
    <col min="6661" max="6661" width="16.77734375" style="42" customWidth="1"/>
    <col min="6662" max="6663" width="8.6640625" style="42" customWidth="1"/>
    <col min="6664" max="6664" width="25.44140625" style="42" customWidth="1"/>
    <col min="6665" max="6912" width="9" style="42"/>
    <col min="6913" max="6913" width="2.6640625" style="42" customWidth="1"/>
    <col min="6914" max="6914" width="4.6640625" style="42" customWidth="1"/>
    <col min="6915" max="6915" width="5.33203125" style="42" customWidth="1"/>
    <col min="6916" max="6916" width="13.88671875" style="42" customWidth="1"/>
    <col min="6917" max="6917" width="16.77734375" style="42" customWidth="1"/>
    <col min="6918" max="6919" width="8.6640625" style="42" customWidth="1"/>
    <col min="6920" max="6920" width="25.44140625" style="42" customWidth="1"/>
    <col min="6921" max="7168" width="9" style="42"/>
    <col min="7169" max="7169" width="2.6640625" style="42" customWidth="1"/>
    <col min="7170" max="7170" width="4.6640625" style="42" customWidth="1"/>
    <col min="7171" max="7171" width="5.33203125" style="42" customWidth="1"/>
    <col min="7172" max="7172" width="13.88671875" style="42" customWidth="1"/>
    <col min="7173" max="7173" width="16.77734375" style="42" customWidth="1"/>
    <col min="7174" max="7175" width="8.6640625" style="42" customWidth="1"/>
    <col min="7176" max="7176" width="25.44140625" style="42" customWidth="1"/>
    <col min="7177" max="7424" width="9" style="42"/>
    <col min="7425" max="7425" width="2.6640625" style="42" customWidth="1"/>
    <col min="7426" max="7426" width="4.6640625" style="42" customWidth="1"/>
    <col min="7427" max="7427" width="5.33203125" style="42" customWidth="1"/>
    <col min="7428" max="7428" width="13.88671875" style="42" customWidth="1"/>
    <col min="7429" max="7429" width="16.77734375" style="42" customWidth="1"/>
    <col min="7430" max="7431" width="8.6640625" style="42" customWidth="1"/>
    <col min="7432" max="7432" width="25.44140625" style="42" customWidth="1"/>
    <col min="7433" max="7680" width="9" style="42"/>
    <col min="7681" max="7681" width="2.6640625" style="42" customWidth="1"/>
    <col min="7682" max="7682" width="4.6640625" style="42" customWidth="1"/>
    <col min="7683" max="7683" width="5.33203125" style="42" customWidth="1"/>
    <col min="7684" max="7684" width="13.88671875" style="42" customWidth="1"/>
    <col min="7685" max="7685" width="16.77734375" style="42" customWidth="1"/>
    <col min="7686" max="7687" width="8.6640625" style="42" customWidth="1"/>
    <col min="7688" max="7688" width="25.44140625" style="42" customWidth="1"/>
    <col min="7689" max="7936" width="9" style="42"/>
    <col min="7937" max="7937" width="2.6640625" style="42" customWidth="1"/>
    <col min="7938" max="7938" width="4.6640625" style="42" customWidth="1"/>
    <col min="7939" max="7939" width="5.33203125" style="42" customWidth="1"/>
    <col min="7940" max="7940" width="13.88671875" style="42" customWidth="1"/>
    <col min="7941" max="7941" width="16.77734375" style="42" customWidth="1"/>
    <col min="7942" max="7943" width="8.6640625" style="42" customWidth="1"/>
    <col min="7944" max="7944" width="25.44140625" style="42" customWidth="1"/>
    <col min="7945" max="8192" width="9" style="42"/>
    <col min="8193" max="8193" width="2.6640625" style="42" customWidth="1"/>
    <col min="8194" max="8194" width="4.6640625" style="42" customWidth="1"/>
    <col min="8195" max="8195" width="5.33203125" style="42" customWidth="1"/>
    <col min="8196" max="8196" width="13.88671875" style="42" customWidth="1"/>
    <col min="8197" max="8197" width="16.77734375" style="42" customWidth="1"/>
    <col min="8198" max="8199" width="8.6640625" style="42" customWidth="1"/>
    <col min="8200" max="8200" width="25.44140625" style="42" customWidth="1"/>
    <col min="8201" max="8448" width="9" style="42"/>
    <col min="8449" max="8449" width="2.6640625" style="42" customWidth="1"/>
    <col min="8450" max="8450" width="4.6640625" style="42" customWidth="1"/>
    <col min="8451" max="8451" width="5.33203125" style="42" customWidth="1"/>
    <col min="8452" max="8452" width="13.88671875" style="42" customWidth="1"/>
    <col min="8453" max="8453" width="16.77734375" style="42" customWidth="1"/>
    <col min="8454" max="8455" width="8.6640625" style="42" customWidth="1"/>
    <col min="8456" max="8456" width="25.44140625" style="42" customWidth="1"/>
    <col min="8457" max="8704" width="9" style="42"/>
    <col min="8705" max="8705" width="2.6640625" style="42" customWidth="1"/>
    <col min="8706" max="8706" width="4.6640625" style="42" customWidth="1"/>
    <col min="8707" max="8707" width="5.33203125" style="42" customWidth="1"/>
    <col min="8708" max="8708" width="13.88671875" style="42" customWidth="1"/>
    <col min="8709" max="8709" width="16.77734375" style="42" customWidth="1"/>
    <col min="8710" max="8711" width="8.6640625" style="42" customWidth="1"/>
    <col min="8712" max="8712" width="25.44140625" style="42" customWidth="1"/>
    <col min="8713" max="8960" width="9" style="42"/>
    <col min="8961" max="8961" width="2.6640625" style="42" customWidth="1"/>
    <col min="8962" max="8962" width="4.6640625" style="42" customWidth="1"/>
    <col min="8963" max="8963" width="5.33203125" style="42" customWidth="1"/>
    <col min="8964" max="8964" width="13.88671875" style="42" customWidth="1"/>
    <col min="8965" max="8965" width="16.77734375" style="42" customWidth="1"/>
    <col min="8966" max="8967" width="8.6640625" style="42" customWidth="1"/>
    <col min="8968" max="8968" width="25.44140625" style="42" customWidth="1"/>
    <col min="8969" max="9216" width="9" style="42"/>
    <col min="9217" max="9217" width="2.6640625" style="42" customWidth="1"/>
    <col min="9218" max="9218" width="4.6640625" style="42" customWidth="1"/>
    <col min="9219" max="9219" width="5.33203125" style="42" customWidth="1"/>
    <col min="9220" max="9220" width="13.88671875" style="42" customWidth="1"/>
    <col min="9221" max="9221" width="16.77734375" style="42" customWidth="1"/>
    <col min="9222" max="9223" width="8.6640625" style="42" customWidth="1"/>
    <col min="9224" max="9224" width="25.44140625" style="42" customWidth="1"/>
    <col min="9225" max="9472" width="9" style="42"/>
    <col min="9473" max="9473" width="2.6640625" style="42" customWidth="1"/>
    <col min="9474" max="9474" width="4.6640625" style="42" customWidth="1"/>
    <col min="9475" max="9475" width="5.33203125" style="42" customWidth="1"/>
    <col min="9476" max="9476" width="13.88671875" style="42" customWidth="1"/>
    <col min="9477" max="9477" width="16.77734375" style="42" customWidth="1"/>
    <col min="9478" max="9479" width="8.6640625" style="42" customWidth="1"/>
    <col min="9480" max="9480" width="25.44140625" style="42" customWidth="1"/>
    <col min="9481" max="9728" width="9" style="42"/>
    <col min="9729" max="9729" width="2.6640625" style="42" customWidth="1"/>
    <col min="9730" max="9730" width="4.6640625" style="42" customWidth="1"/>
    <col min="9731" max="9731" width="5.33203125" style="42" customWidth="1"/>
    <col min="9732" max="9732" width="13.88671875" style="42" customWidth="1"/>
    <col min="9733" max="9733" width="16.77734375" style="42" customWidth="1"/>
    <col min="9734" max="9735" width="8.6640625" style="42" customWidth="1"/>
    <col min="9736" max="9736" width="25.44140625" style="42" customWidth="1"/>
    <col min="9737" max="9984" width="9" style="42"/>
    <col min="9985" max="9985" width="2.6640625" style="42" customWidth="1"/>
    <col min="9986" max="9986" width="4.6640625" style="42" customWidth="1"/>
    <col min="9987" max="9987" width="5.33203125" style="42" customWidth="1"/>
    <col min="9988" max="9988" width="13.88671875" style="42" customWidth="1"/>
    <col min="9989" max="9989" width="16.77734375" style="42" customWidth="1"/>
    <col min="9990" max="9991" width="8.6640625" style="42" customWidth="1"/>
    <col min="9992" max="9992" width="25.44140625" style="42" customWidth="1"/>
    <col min="9993" max="10240" width="9" style="42"/>
    <col min="10241" max="10241" width="2.6640625" style="42" customWidth="1"/>
    <col min="10242" max="10242" width="4.6640625" style="42" customWidth="1"/>
    <col min="10243" max="10243" width="5.33203125" style="42" customWidth="1"/>
    <col min="10244" max="10244" width="13.88671875" style="42" customWidth="1"/>
    <col min="10245" max="10245" width="16.77734375" style="42" customWidth="1"/>
    <col min="10246" max="10247" width="8.6640625" style="42" customWidth="1"/>
    <col min="10248" max="10248" width="25.44140625" style="42" customWidth="1"/>
    <col min="10249" max="10496" width="9" style="42"/>
    <col min="10497" max="10497" width="2.6640625" style="42" customWidth="1"/>
    <col min="10498" max="10498" width="4.6640625" style="42" customWidth="1"/>
    <col min="10499" max="10499" width="5.33203125" style="42" customWidth="1"/>
    <col min="10500" max="10500" width="13.88671875" style="42" customWidth="1"/>
    <col min="10501" max="10501" width="16.77734375" style="42" customWidth="1"/>
    <col min="10502" max="10503" width="8.6640625" style="42" customWidth="1"/>
    <col min="10504" max="10504" width="25.44140625" style="42" customWidth="1"/>
    <col min="10505" max="10752" width="9" style="42"/>
    <col min="10753" max="10753" width="2.6640625" style="42" customWidth="1"/>
    <col min="10754" max="10754" width="4.6640625" style="42" customWidth="1"/>
    <col min="10755" max="10755" width="5.33203125" style="42" customWidth="1"/>
    <col min="10756" max="10756" width="13.88671875" style="42" customWidth="1"/>
    <col min="10757" max="10757" width="16.77734375" style="42" customWidth="1"/>
    <col min="10758" max="10759" width="8.6640625" style="42" customWidth="1"/>
    <col min="10760" max="10760" width="25.44140625" style="42" customWidth="1"/>
    <col min="10761" max="11008" width="9" style="42"/>
    <col min="11009" max="11009" width="2.6640625" style="42" customWidth="1"/>
    <col min="11010" max="11010" width="4.6640625" style="42" customWidth="1"/>
    <col min="11011" max="11011" width="5.33203125" style="42" customWidth="1"/>
    <col min="11012" max="11012" width="13.88671875" style="42" customWidth="1"/>
    <col min="11013" max="11013" width="16.77734375" style="42" customWidth="1"/>
    <col min="11014" max="11015" width="8.6640625" style="42" customWidth="1"/>
    <col min="11016" max="11016" width="25.44140625" style="42" customWidth="1"/>
    <col min="11017" max="11264" width="9" style="42"/>
    <col min="11265" max="11265" width="2.6640625" style="42" customWidth="1"/>
    <col min="11266" max="11266" width="4.6640625" style="42" customWidth="1"/>
    <col min="11267" max="11267" width="5.33203125" style="42" customWidth="1"/>
    <col min="11268" max="11268" width="13.88671875" style="42" customWidth="1"/>
    <col min="11269" max="11269" width="16.77734375" style="42" customWidth="1"/>
    <col min="11270" max="11271" width="8.6640625" style="42" customWidth="1"/>
    <col min="11272" max="11272" width="25.44140625" style="42" customWidth="1"/>
    <col min="11273" max="11520" width="9" style="42"/>
    <col min="11521" max="11521" width="2.6640625" style="42" customWidth="1"/>
    <col min="11522" max="11522" width="4.6640625" style="42" customWidth="1"/>
    <col min="11523" max="11523" width="5.33203125" style="42" customWidth="1"/>
    <col min="11524" max="11524" width="13.88671875" style="42" customWidth="1"/>
    <col min="11525" max="11525" width="16.77734375" style="42" customWidth="1"/>
    <col min="11526" max="11527" width="8.6640625" style="42" customWidth="1"/>
    <col min="11528" max="11528" width="25.44140625" style="42" customWidth="1"/>
    <col min="11529" max="11776" width="9" style="42"/>
    <col min="11777" max="11777" width="2.6640625" style="42" customWidth="1"/>
    <col min="11778" max="11778" width="4.6640625" style="42" customWidth="1"/>
    <col min="11779" max="11779" width="5.33203125" style="42" customWidth="1"/>
    <col min="11780" max="11780" width="13.88671875" style="42" customWidth="1"/>
    <col min="11781" max="11781" width="16.77734375" style="42" customWidth="1"/>
    <col min="11782" max="11783" width="8.6640625" style="42" customWidth="1"/>
    <col min="11784" max="11784" width="25.44140625" style="42" customWidth="1"/>
    <col min="11785" max="12032" width="9" style="42"/>
    <col min="12033" max="12033" width="2.6640625" style="42" customWidth="1"/>
    <col min="12034" max="12034" width="4.6640625" style="42" customWidth="1"/>
    <col min="12035" max="12035" width="5.33203125" style="42" customWidth="1"/>
    <col min="12036" max="12036" width="13.88671875" style="42" customWidth="1"/>
    <col min="12037" max="12037" width="16.77734375" style="42" customWidth="1"/>
    <col min="12038" max="12039" width="8.6640625" style="42" customWidth="1"/>
    <col min="12040" max="12040" width="25.44140625" style="42" customWidth="1"/>
    <col min="12041" max="12288" width="9" style="42"/>
    <col min="12289" max="12289" width="2.6640625" style="42" customWidth="1"/>
    <col min="12290" max="12290" width="4.6640625" style="42" customWidth="1"/>
    <col min="12291" max="12291" width="5.33203125" style="42" customWidth="1"/>
    <col min="12292" max="12292" width="13.88671875" style="42" customWidth="1"/>
    <col min="12293" max="12293" width="16.77734375" style="42" customWidth="1"/>
    <col min="12294" max="12295" width="8.6640625" style="42" customWidth="1"/>
    <col min="12296" max="12296" width="25.44140625" style="42" customWidth="1"/>
    <col min="12297" max="12544" width="9" style="42"/>
    <col min="12545" max="12545" width="2.6640625" style="42" customWidth="1"/>
    <col min="12546" max="12546" width="4.6640625" style="42" customWidth="1"/>
    <col min="12547" max="12547" width="5.33203125" style="42" customWidth="1"/>
    <col min="12548" max="12548" width="13.88671875" style="42" customWidth="1"/>
    <col min="12549" max="12549" width="16.77734375" style="42" customWidth="1"/>
    <col min="12550" max="12551" width="8.6640625" style="42" customWidth="1"/>
    <col min="12552" max="12552" width="25.44140625" style="42" customWidth="1"/>
    <col min="12553" max="12800" width="9" style="42"/>
    <col min="12801" max="12801" width="2.6640625" style="42" customWidth="1"/>
    <col min="12802" max="12802" width="4.6640625" style="42" customWidth="1"/>
    <col min="12803" max="12803" width="5.33203125" style="42" customWidth="1"/>
    <col min="12804" max="12804" width="13.88671875" style="42" customWidth="1"/>
    <col min="12805" max="12805" width="16.77734375" style="42" customWidth="1"/>
    <col min="12806" max="12807" width="8.6640625" style="42" customWidth="1"/>
    <col min="12808" max="12808" width="25.44140625" style="42" customWidth="1"/>
    <col min="12809" max="13056" width="9" style="42"/>
    <col min="13057" max="13057" width="2.6640625" style="42" customWidth="1"/>
    <col min="13058" max="13058" width="4.6640625" style="42" customWidth="1"/>
    <col min="13059" max="13059" width="5.33203125" style="42" customWidth="1"/>
    <col min="13060" max="13060" width="13.88671875" style="42" customWidth="1"/>
    <col min="13061" max="13061" width="16.77734375" style="42" customWidth="1"/>
    <col min="13062" max="13063" width="8.6640625" style="42" customWidth="1"/>
    <col min="13064" max="13064" width="25.44140625" style="42" customWidth="1"/>
    <col min="13065" max="13312" width="9" style="42"/>
    <col min="13313" max="13313" width="2.6640625" style="42" customWidth="1"/>
    <col min="13314" max="13314" width="4.6640625" style="42" customWidth="1"/>
    <col min="13315" max="13315" width="5.33203125" style="42" customWidth="1"/>
    <col min="13316" max="13316" width="13.88671875" style="42" customWidth="1"/>
    <col min="13317" max="13317" width="16.77734375" style="42" customWidth="1"/>
    <col min="13318" max="13319" width="8.6640625" style="42" customWidth="1"/>
    <col min="13320" max="13320" width="25.44140625" style="42" customWidth="1"/>
    <col min="13321" max="13568" width="9" style="42"/>
    <col min="13569" max="13569" width="2.6640625" style="42" customWidth="1"/>
    <col min="13570" max="13570" width="4.6640625" style="42" customWidth="1"/>
    <col min="13571" max="13571" width="5.33203125" style="42" customWidth="1"/>
    <col min="13572" max="13572" width="13.88671875" style="42" customWidth="1"/>
    <col min="13573" max="13573" width="16.77734375" style="42" customWidth="1"/>
    <col min="13574" max="13575" width="8.6640625" style="42" customWidth="1"/>
    <col min="13576" max="13576" width="25.44140625" style="42" customWidth="1"/>
    <col min="13577" max="13824" width="9" style="42"/>
    <col min="13825" max="13825" width="2.6640625" style="42" customWidth="1"/>
    <col min="13826" max="13826" width="4.6640625" style="42" customWidth="1"/>
    <col min="13827" max="13827" width="5.33203125" style="42" customWidth="1"/>
    <col min="13828" max="13828" width="13.88671875" style="42" customWidth="1"/>
    <col min="13829" max="13829" width="16.77734375" style="42" customWidth="1"/>
    <col min="13830" max="13831" width="8.6640625" style="42" customWidth="1"/>
    <col min="13832" max="13832" width="25.44140625" style="42" customWidth="1"/>
    <col min="13833" max="14080" width="9" style="42"/>
    <col min="14081" max="14081" width="2.6640625" style="42" customWidth="1"/>
    <col min="14082" max="14082" width="4.6640625" style="42" customWidth="1"/>
    <col min="14083" max="14083" width="5.33203125" style="42" customWidth="1"/>
    <col min="14084" max="14084" width="13.88671875" style="42" customWidth="1"/>
    <col min="14085" max="14085" width="16.77734375" style="42" customWidth="1"/>
    <col min="14086" max="14087" width="8.6640625" style="42" customWidth="1"/>
    <col min="14088" max="14088" width="25.44140625" style="42" customWidth="1"/>
    <col min="14089" max="14336" width="9" style="42"/>
    <col min="14337" max="14337" width="2.6640625" style="42" customWidth="1"/>
    <col min="14338" max="14338" width="4.6640625" style="42" customWidth="1"/>
    <col min="14339" max="14339" width="5.33203125" style="42" customWidth="1"/>
    <col min="14340" max="14340" width="13.88671875" style="42" customWidth="1"/>
    <col min="14341" max="14341" width="16.77734375" style="42" customWidth="1"/>
    <col min="14342" max="14343" width="8.6640625" style="42" customWidth="1"/>
    <col min="14344" max="14344" width="25.44140625" style="42" customWidth="1"/>
    <col min="14345" max="14592" width="9" style="42"/>
    <col min="14593" max="14593" width="2.6640625" style="42" customWidth="1"/>
    <col min="14594" max="14594" width="4.6640625" style="42" customWidth="1"/>
    <col min="14595" max="14595" width="5.33203125" style="42" customWidth="1"/>
    <col min="14596" max="14596" width="13.88671875" style="42" customWidth="1"/>
    <col min="14597" max="14597" width="16.77734375" style="42" customWidth="1"/>
    <col min="14598" max="14599" width="8.6640625" style="42" customWidth="1"/>
    <col min="14600" max="14600" width="25.44140625" style="42" customWidth="1"/>
    <col min="14601" max="14848" width="9" style="42"/>
    <col min="14849" max="14849" width="2.6640625" style="42" customWidth="1"/>
    <col min="14850" max="14850" width="4.6640625" style="42" customWidth="1"/>
    <col min="14851" max="14851" width="5.33203125" style="42" customWidth="1"/>
    <col min="14852" max="14852" width="13.88671875" style="42" customWidth="1"/>
    <col min="14853" max="14853" width="16.77734375" style="42" customWidth="1"/>
    <col min="14854" max="14855" width="8.6640625" style="42" customWidth="1"/>
    <col min="14856" max="14856" width="25.44140625" style="42" customWidth="1"/>
    <col min="14857" max="15104" width="9" style="42"/>
    <col min="15105" max="15105" width="2.6640625" style="42" customWidth="1"/>
    <col min="15106" max="15106" width="4.6640625" style="42" customWidth="1"/>
    <col min="15107" max="15107" width="5.33203125" style="42" customWidth="1"/>
    <col min="15108" max="15108" width="13.88671875" style="42" customWidth="1"/>
    <col min="15109" max="15109" width="16.77734375" style="42" customWidth="1"/>
    <col min="15110" max="15111" width="8.6640625" style="42" customWidth="1"/>
    <col min="15112" max="15112" width="25.44140625" style="42" customWidth="1"/>
    <col min="15113" max="15360" width="9" style="42"/>
    <col min="15361" max="15361" width="2.6640625" style="42" customWidth="1"/>
    <col min="15362" max="15362" width="4.6640625" style="42" customWidth="1"/>
    <col min="15363" max="15363" width="5.33203125" style="42" customWidth="1"/>
    <col min="15364" max="15364" width="13.88671875" style="42" customWidth="1"/>
    <col min="15365" max="15365" width="16.77734375" style="42" customWidth="1"/>
    <col min="15366" max="15367" width="8.6640625" style="42" customWidth="1"/>
    <col min="15368" max="15368" width="25.44140625" style="42" customWidth="1"/>
    <col min="15369" max="15616" width="9" style="42"/>
    <col min="15617" max="15617" width="2.6640625" style="42" customWidth="1"/>
    <col min="15618" max="15618" width="4.6640625" style="42" customWidth="1"/>
    <col min="15619" max="15619" width="5.33203125" style="42" customWidth="1"/>
    <col min="15620" max="15620" width="13.88671875" style="42" customWidth="1"/>
    <col min="15621" max="15621" width="16.77734375" style="42" customWidth="1"/>
    <col min="15622" max="15623" width="8.6640625" style="42" customWidth="1"/>
    <col min="15624" max="15624" width="25.44140625" style="42" customWidth="1"/>
    <col min="15625" max="15872" width="9" style="42"/>
    <col min="15873" max="15873" width="2.6640625" style="42" customWidth="1"/>
    <col min="15874" max="15874" width="4.6640625" style="42" customWidth="1"/>
    <col min="15875" max="15875" width="5.33203125" style="42" customWidth="1"/>
    <col min="15876" max="15876" width="13.88671875" style="42" customWidth="1"/>
    <col min="15877" max="15877" width="16.77734375" style="42" customWidth="1"/>
    <col min="15878" max="15879" width="8.6640625" style="42" customWidth="1"/>
    <col min="15880" max="15880" width="25.44140625" style="42" customWidth="1"/>
    <col min="15881" max="16128" width="9" style="42"/>
    <col min="16129" max="16129" width="2.6640625" style="42" customWidth="1"/>
    <col min="16130" max="16130" width="4.6640625" style="42" customWidth="1"/>
    <col min="16131" max="16131" width="5.33203125" style="42" customWidth="1"/>
    <col min="16132" max="16132" width="13.88671875" style="42" customWidth="1"/>
    <col min="16133" max="16133" width="16.77734375" style="42" customWidth="1"/>
    <col min="16134" max="16135" width="8.6640625" style="42" customWidth="1"/>
    <col min="16136" max="16136" width="25.44140625" style="42" customWidth="1"/>
    <col min="16137" max="16384" width="9" style="42"/>
  </cols>
  <sheetData>
    <row r="1" spans="2:9" ht="16.2" x14ac:dyDescent="0.2">
      <c r="B1" s="43" t="s">
        <v>34</v>
      </c>
      <c r="C1" s="43"/>
      <c r="D1" s="43"/>
      <c r="E1" s="43"/>
      <c r="F1" s="43"/>
      <c r="H1" s="44" t="s">
        <v>7</v>
      </c>
      <c r="I1" s="45"/>
    </row>
    <row r="2" spans="2:9" ht="16.2" x14ac:dyDescent="0.2">
      <c r="B2" s="45"/>
      <c r="C2" s="45"/>
      <c r="D2" s="45"/>
      <c r="E2" s="45"/>
      <c r="F2" s="45"/>
      <c r="G2" s="45"/>
      <c r="H2" s="45"/>
      <c r="I2" s="45"/>
    </row>
    <row r="3" spans="2:9" ht="16.2" x14ac:dyDescent="0.2">
      <c r="B3" s="45" t="s">
        <v>35</v>
      </c>
      <c r="C3" s="45"/>
      <c r="D3" s="45"/>
      <c r="E3" s="45"/>
      <c r="F3" s="45"/>
      <c r="G3" s="45"/>
      <c r="H3" s="46" t="s">
        <v>36</v>
      </c>
      <c r="I3" s="45"/>
    </row>
    <row r="4" spans="2:9" ht="16.2" x14ac:dyDescent="0.2">
      <c r="B4" s="193" t="s">
        <v>37</v>
      </c>
      <c r="C4" s="201" t="s">
        <v>38</v>
      </c>
      <c r="D4" s="202"/>
      <c r="E4" s="195" t="s">
        <v>39</v>
      </c>
      <c r="F4" s="195"/>
      <c r="G4" s="201" t="s">
        <v>40</v>
      </c>
      <c r="H4" s="195"/>
      <c r="I4" s="45"/>
    </row>
    <row r="5" spans="2:9" ht="16.2" x14ac:dyDescent="0.2">
      <c r="B5" s="193"/>
      <c r="C5" s="198" t="s">
        <v>27</v>
      </c>
      <c r="D5" s="199"/>
      <c r="E5" s="191"/>
      <c r="F5" s="191"/>
      <c r="G5" s="200" t="s">
        <v>41</v>
      </c>
      <c r="H5" s="190"/>
      <c r="I5" s="45"/>
    </row>
    <row r="6" spans="2:9" ht="16.2" x14ac:dyDescent="0.2">
      <c r="B6" s="193"/>
      <c r="C6" s="198" t="s">
        <v>42</v>
      </c>
      <c r="D6" s="199"/>
      <c r="E6" s="191"/>
      <c r="F6" s="191"/>
      <c r="G6" s="200"/>
      <c r="H6" s="190"/>
      <c r="I6" s="45"/>
    </row>
    <row r="7" spans="2:9" ht="16.2" x14ac:dyDescent="0.2">
      <c r="B7" s="193"/>
      <c r="C7" s="198" t="s">
        <v>43</v>
      </c>
      <c r="D7" s="199"/>
      <c r="E7" s="191"/>
      <c r="F7" s="191"/>
      <c r="G7" s="200"/>
      <c r="H7" s="190"/>
      <c r="I7" s="45"/>
    </row>
    <row r="8" spans="2:9" ht="16.2" x14ac:dyDescent="0.2">
      <c r="B8" s="201" t="s">
        <v>0</v>
      </c>
      <c r="C8" s="195"/>
      <c r="D8" s="195"/>
      <c r="E8" s="191">
        <f>SUM(E5:F7)</f>
        <v>0</v>
      </c>
      <c r="F8" s="191"/>
      <c r="G8" s="200"/>
      <c r="H8" s="190"/>
      <c r="I8" s="45"/>
    </row>
    <row r="9" spans="2:9" ht="16.2" x14ac:dyDescent="0.2">
      <c r="B9" s="45"/>
      <c r="C9" s="45"/>
      <c r="D9" s="45"/>
      <c r="E9" s="45"/>
      <c r="F9" s="45"/>
      <c r="G9" s="45"/>
      <c r="H9" s="45"/>
      <c r="I9" s="45"/>
    </row>
    <row r="10" spans="2:9" ht="16.2" x14ac:dyDescent="0.2">
      <c r="B10" s="45"/>
      <c r="C10" s="45"/>
      <c r="D10" s="45"/>
      <c r="E10" s="45"/>
      <c r="F10" s="45"/>
      <c r="G10" s="45"/>
      <c r="H10" s="45"/>
      <c r="I10" s="45"/>
    </row>
    <row r="11" spans="2:9" ht="16.2" x14ac:dyDescent="0.2">
      <c r="B11" s="45" t="s">
        <v>44</v>
      </c>
      <c r="C11" s="45"/>
      <c r="D11" s="45"/>
      <c r="E11" s="45"/>
      <c r="F11" s="45"/>
      <c r="G11" s="45"/>
      <c r="H11" s="46" t="s">
        <v>36</v>
      </c>
      <c r="I11" s="45"/>
    </row>
    <row r="12" spans="2:9" ht="16.2" x14ac:dyDescent="0.2">
      <c r="B12" s="193" t="s">
        <v>45</v>
      </c>
      <c r="C12" s="194" t="s">
        <v>38</v>
      </c>
      <c r="D12" s="195"/>
      <c r="E12" s="47" t="s">
        <v>39</v>
      </c>
      <c r="F12" s="196" t="s">
        <v>46</v>
      </c>
      <c r="G12" s="197"/>
      <c r="H12" s="49" t="s">
        <v>40</v>
      </c>
      <c r="I12" s="45"/>
    </row>
    <row r="13" spans="2:9" ht="16.2" x14ac:dyDescent="0.2">
      <c r="B13" s="189"/>
      <c r="C13" s="50" t="s">
        <v>47</v>
      </c>
      <c r="D13" s="51"/>
      <c r="E13" s="52"/>
      <c r="F13" s="191"/>
      <c r="G13" s="191"/>
      <c r="H13" s="53"/>
      <c r="I13" s="45"/>
    </row>
    <row r="14" spans="2:9" ht="16.2" x14ac:dyDescent="0.2">
      <c r="B14" s="189"/>
      <c r="C14" s="54" t="s">
        <v>48</v>
      </c>
      <c r="D14" s="55"/>
      <c r="E14" s="56">
        <f>SUM(E15:E19)</f>
        <v>0</v>
      </c>
      <c r="F14" s="191"/>
      <c r="G14" s="191"/>
      <c r="H14" s="57"/>
      <c r="I14" s="45"/>
    </row>
    <row r="15" spans="2:9" ht="16.2" x14ac:dyDescent="0.2">
      <c r="B15" s="189"/>
      <c r="C15" s="58"/>
      <c r="D15" s="59" t="s">
        <v>30</v>
      </c>
      <c r="E15" s="52"/>
      <c r="F15" s="191"/>
      <c r="G15" s="191"/>
      <c r="H15" s="53"/>
      <c r="I15" s="45"/>
    </row>
    <row r="16" spans="2:9" ht="16.2" x14ac:dyDescent="0.2">
      <c r="B16" s="189"/>
      <c r="C16" s="58"/>
      <c r="D16" s="59" t="s">
        <v>49</v>
      </c>
      <c r="E16" s="52"/>
      <c r="F16" s="191"/>
      <c r="G16" s="191"/>
      <c r="H16" s="53"/>
      <c r="I16" s="45"/>
    </row>
    <row r="17" spans="2:9" ht="16.2" x14ac:dyDescent="0.2">
      <c r="B17" s="189"/>
      <c r="C17" s="58"/>
      <c r="D17" s="59" t="s">
        <v>50</v>
      </c>
      <c r="E17" s="52"/>
      <c r="F17" s="191"/>
      <c r="G17" s="191"/>
      <c r="H17" s="53"/>
      <c r="I17" s="45"/>
    </row>
    <row r="18" spans="2:9" ht="16.2" x14ac:dyDescent="0.2">
      <c r="B18" s="189"/>
      <c r="C18" s="58"/>
      <c r="D18" s="60" t="s">
        <v>51</v>
      </c>
      <c r="E18" s="61"/>
      <c r="F18" s="191"/>
      <c r="G18" s="191"/>
      <c r="H18" s="53"/>
      <c r="I18" s="45"/>
    </row>
    <row r="19" spans="2:9" ht="16.2" x14ac:dyDescent="0.2">
      <c r="B19" s="189"/>
      <c r="C19" s="62"/>
      <c r="D19" s="60" t="s">
        <v>52</v>
      </c>
      <c r="E19" s="61"/>
      <c r="F19" s="191"/>
      <c r="G19" s="191"/>
      <c r="H19" s="53"/>
      <c r="I19" s="45"/>
    </row>
    <row r="20" spans="2:9" ht="16.2" x14ac:dyDescent="0.2">
      <c r="B20" s="189"/>
      <c r="C20" s="54" t="s">
        <v>53</v>
      </c>
      <c r="D20" s="63"/>
      <c r="E20" s="64">
        <f>SUM(E21:E22)</f>
        <v>0</v>
      </c>
      <c r="F20" s="191"/>
      <c r="G20" s="191"/>
      <c r="H20" s="57"/>
      <c r="I20" s="45"/>
    </row>
    <row r="21" spans="2:9" ht="16.2" x14ac:dyDescent="0.2">
      <c r="B21" s="189"/>
      <c r="C21" s="58"/>
      <c r="D21" s="60" t="s">
        <v>54</v>
      </c>
      <c r="E21" s="61"/>
      <c r="F21" s="191"/>
      <c r="G21" s="191"/>
      <c r="H21" s="53"/>
      <c r="I21" s="45"/>
    </row>
    <row r="22" spans="2:9" ht="16.2" x14ac:dyDescent="0.2">
      <c r="B22" s="189"/>
      <c r="C22" s="62"/>
      <c r="D22" s="60" t="s">
        <v>50</v>
      </c>
      <c r="E22" s="61"/>
      <c r="F22" s="191"/>
      <c r="G22" s="191"/>
      <c r="H22" s="53"/>
      <c r="I22" s="45"/>
    </row>
    <row r="23" spans="2:9" ht="16.2" x14ac:dyDescent="0.2">
      <c r="B23" s="189"/>
      <c r="C23" s="54" t="s">
        <v>55</v>
      </c>
      <c r="D23" s="63"/>
      <c r="E23" s="64">
        <f>SUM(E24:E25)</f>
        <v>0</v>
      </c>
      <c r="F23" s="191"/>
      <c r="G23" s="191"/>
      <c r="H23" s="57"/>
      <c r="I23" s="45"/>
    </row>
    <row r="24" spans="2:9" ht="16.2" x14ac:dyDescent="0.2">
      <c r="B24" s="189"/>
      <c r="C24" s="58"/>
      <c r="D24" s="48" t="s">
        <v>52</v>
      </c>
      <c r="E24" s="61"/>
      <c r="F24" s="191"/>
      <c r="G24" s="191"/>
      <c r="H24" s="65"/>
      <c r="I24" s="45"/>
    </row>
    <row r="25" spans="2:9" ht="16.2" x14ac:dyDescent="0.2">
      <c r="B25" s="189"/>
      <c r="C25" s="62"/>
      <c r="D25" s="48" t="s">
        <v>31</v>
      </c>
      <c r="E25" s="61"/>
      <c r="F25" s="191"/>
      <c r="G25" s="191"/>
      <c r="H25" s="53"/>
      <c r="I25" s="45"/>
    </row>
    <row r="26" spans="2:9" ht="16.2" x14ac:dyDescent="0.2">
      <c r="B26" s="189"/>
      <c r="C26" s="54" t="s">
        <v>26</v>
      </c>
      <c r="D26" s="63"/>
      <c r="E26" s="66"/>
      <c r="F26" s="185"/>
      <c r="G26" s="186"/>
      <c r="H26" s="57"/>
      <c r="I26" s="45"/>
    </row>
    <row r="27" spans="2:9" ht="16.2" x14ac:dyDescent="0.2">
      <c r="B27" s="189"/>
      <c r="C27" s="58"/>
      <c r="D27" s="48"/>
      <c r="E27" s="64"/>
      <c r="F27" s="187"/>
      <c r="G27" s="188"/>
      <c r="H27" s="57"/>
      <c r="I27" s="45"/>
    </row>
    <row r="28" spans="2:9" ht="16.2" x14ac:dyDescent="0.2">
      <c r="B28" s="189"/>
      <c r="C28" s="62"/>
      <c r="D28" s="48"/>
      <c r="E28" s="64"/>
      <c r="F28" s="187"/>
      <c r="G28" s="188"/>
      <c r="H28" s="53"/>
      <c r="I28" s="45"/>
    </row>
    <row r="29" spans="2:9" ht="16.2" x14ac:dyDescent="0.2">
      <c r="B29" s="189" t="s">
        <v>0</v>
      </c>
      <c r="C29" s="190"/>
      <c r="D29" s="190"/>
      <c r="E29" s="67">
        <f>E13+E14+E20+E23+E26</f>
        <v>0</v>
      </c>
      <c r="F29" s="191">
        <f>SUM(F13:G28)</f>
        <v>0</v>
      </c>
      <c r="G29" s="191"/>
      <c r="H29" s="50"/>
      <c r="I29" s="45"/>
    </row>
    <row r="30" spans="2:9" ht="16.2" x14ac:dyDescent="0.2">
      <c r="B30" s="68"/>
      <c r="C30" s="45"/>
      <c r="D30" s="45"/>
      <c r="E30" s="45"/>
      <c r="F30" s="45"/>
      <c r="G30" s="45"/>
      <c r="H30" s="45"/>
      <c r="I30" s="45"/>
    </row>
    <row r="31" spans="2:9" ht="16.2" x14ac:dyDescent="0.2">
      <c r="B31" s="45"/>
      <c r="C31" s="182" t="s">
        <v>56</v>
      </c>
      <c r="D31" s="182"/>
      <c r="E31" s="192">
        <f>E8</f>
        <v>0</v>
      </c>
      <c r="F31" s="192"/>
      <c r="G31" s="192"/>
      <c r="H31" s="45" t="s">
        <v>57</v>
      </c>
      <c r="I31" s="45"/>
    </row>
    <row r="32" spans="2:9" ht="16.2" x14ac:dyDescent="0.2">
      <c r="C32" s="182" t="s">
        <v>58</v>
      </c>
      <c r="D32" s="182"/>
      <c r="E32" s="183">
        <f>E29</f>
        <v>0</v>
      </c>
      <c r="F32" s="184"/>
      <c r="G32" s="184"/>
      <c r="H32" s="45" t="s">
        <v>57</v>
      </c>
    </row>
    <row r="33" spans="3:8" ht="16.2" x14ac:dyDescent="0.2">
      <c r="C33" s="182" t="s">
        <v>59</v>
      </c>
      <c r="D33" s="182"/>
      <c r="E33" s="183">
        <f>E31-E32</f>
        <v>0</v>
      </c>
      <c r="F33" s="184"/>
      <c r="G33" s="184"/>
      <c r="H33" s="45" t="s">
        <v>57</v>
      </c>
    </row>
  </sheetData>
  <mergeCells count="43">
    <mergeCell ref="C7:D7"/>
    <mergeCell ref="E7:F7"/>
    <mergeCell ref="G7:H7"/>
    <mergeCell ref="B8:D8"/>
    <mergeCell ref="E8:F8"/>
    <mergeCell ref="G8:H8"/>
    <mergeCell ref="B4:B7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F25:G25"/>
    <mergeCell ref="B12:B28"/>
    <mergeCell ref="C12:D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C32:D32"/>
    <mergeCell ref="E32:G32"/>
    <mergeCell ref="C33:D33"/>
    <mergeCell ref="E33:G33"/>
    <mergeCell ref="F26:G26"/>
    <mergeCell ref="F27:G27"/>
    <mergeCell ref="F28:G28"/>
    <mergeCell ref="B29:D29"/>
    <mergeCell ref="F29:G29"/>
    <mergeCell ref="C31:D31"/>
    <mergeCell ref="E31:G31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記入例（総括表）</vt:lpstr>
      <vt:lpstr>事業報告書（総括表）</vt:lpstr>
      <vt:lpstr>記入例（事業ごと）</vt:lpstr>
      <vt:lpstr>決算報告書（事業ごと）</vt:lpstr>
      <vt:lpstr>'記入例（総括表）'!Print_Area</vt:lpstr>
      <vt:lpstr>'事業報告書（総括表）'!Print_Area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悠斗</dc:creator>
  <cp:lastModifiedBy>スポーツ協会 行方市</cp:lastModifiedBy>
  <cp:lastPrinted>2025-12-25T04:10:28Z</cp:lastPrinted>
  <dcterms:created xsi:type="dcterms:W3CDTF">2007-02-01T07:04:50Z</dcterms:created>
  <dcterms:modified xsi:type="dcterms:W3CDTF">2025-12-25T04:14:04Z</dcterms:modified>
</cp:coreProperties>
</file>